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EA54" lockStructure="1"/>
  <bookViews>
    <workbookView xWindow="0" yWindow="-15" windowWidth="12435" windowHeight="6285"/>
  </bookViews>
  <sheets>
    <sheet name="日本語" sheetId="11" r:id="rId1"/>
    <sheet name="English for Customer" sheetId="31" state="hidden" r:id="rId2"/>
    <sheet name="日本語入力例" sheetId="32" r:id="rId3"/>
    <sheet name="English" sheetId="6" r:id="rId4"/>
    <sheet name="def" sheetId="3" state="hidden" r:id="rId5"/>
  </sheets>
  <definedNames>
    <definedName name="AddHW">def!$I$3:$I$66</definedName>
    <definedName name="ContractType">def!$B$3:$B$7</definedName>
    <definedName name="Dropdown">def!$C$3</definedName>
    <definedName name="Pref">def!$N$3:$N$49</definedName>
    <definedName name="Premium">def!$C$13:$F$13</definedName>
    <definedName name="_xlnm.Print_Area" localSheetId="1">'English for Customer'!$9:$97</definedName>
    <definedName name="_xlnm.Print_Area" localSheetId="0">日本語!$A$12:$O$89</definedName>
    <definedName name="_xlnm.Print_Area" localSheetId="2">日本語入力例!$A$12:$P$89</definedName>
    <definedName name="qty">def!$P$3:$P$102</definedName>
    <definedName name="SKU">def!$H$3:$H$435</definedName>
    <definedName name="Standard">def!$C$12:$D$12</definedName>
    <definedName name="SupportService">def!$B$11:$B$13</definedName>
  </definedNames>
  <calcPr calcId="152511"/>
</workbook>
</file>

<file path=xl/calcChain.xml><?xml version="1.0" encoding="utf-8"?>
<calcChain xmlns="http://schemas.openxmlformats.org/spreadsheetml/2006/main">
  <c r="B8" i="3" l="1"/>
  <c r="F35" i="6" s="1"/>
  <c r="H78" i="6" l="1"/>
  <c r="H59" i="6"/>
  <c r="H60" i="6"/>
  <c r="H61" i="6"/>
  <c r="H62" i="6"/>
  <c r="H63" i="6"/>
  <c r="H64" i="6"/>
  <c r="H65" i="6"/>
  <c r="H66" i="6"/>
  <c r="H67" i="6"/>
  <c r="H68" i="6"/>
  <c r="H69" i="6"/>
  <c r="H70" i="6"/>
  <c r="H71" i="6"/>
  <c r="H72" i="6"/>
  <c r="H73" i="6"/>
  <c r="H74" i="6"/>
  <c r="H75" i="6"/>
  <c r="H76" i="6"/>
  <c r="H77" i="6"/>
  <c r="E18" i="6" l="1"/>
  <c r="H40" i="6"/>
  <c r="H41" i="6"/>
  <c r="H42" i="6"/>
  <c r="H43" i="6"/>
  <c r="H44" i="6"/>
  <c r="H45" i="6"/>
  <c r="H46" i="6"/>
  <c r="H47" i="6"/>
  <c r="H48" i="6"/>
  <c r="H49" i="6"/>
  <c r="H50" i="6"/>
  <c r="H51" i="6"/>
  <c r="H52" i="6"/>
  <c r="H53" i="6"/>
  <c r="H54" i="6"/>
  <c r="H55" i="6"/>
  <c r="H56" i="6"/>
  <c r="H57" i="6"/>
  <c r="H58" i="6"/>
  <c r="H39" i="6"/>
  <c r="E30" i="6" l="1"/>
  <c r="E31" i="6"/>
  <c r="E29" i="6"/>
  <c r="E27" i="6"/>
  <c r="E26" i="6"/>
  <c r="E25" i="6"/>
  <c r="E23" i="6"/>
  <c r="E22" i="6"/>
  <c r="E21" i="6"/>
  <c r="C41" i="6"/>
  <c r="C42" i="6"/>
  <c r="C43" i="6"/>
  <c r="C44" i="6"/>
  <c r="C45" i="6"/>
  <c r="C46" i="6"/>
  <c r="C47" i="6"/>
  <c r="C48" i="6"/>
  <c r="C49" i="6"/>
  <c r="C50" i="6"/>
  <c r="C51" i="6"/>
  <c r="C52" i="6"/>
  <c r="C53" i="6"/>
  <c r="C54" i="6"/>
  <c r="C40" i="6"/>
  <c r="D41" i="6"/>
  <c r="D42" i="6"/>
  <c r="D43" i="6"/>
  <c r="D44" i="6"/>
  <c r="D45" i="6"/>
  <c r="D46" i="6"/>
  <c r="D47" i="6"/>
  <c r="D48" i="6"/>
  <c r="D49" i="6"/>
  <c r="D50" i="6"/>
  <c r="D51" i="6"/>
  <c r="D52" i="6"/>
  <c r="D53" i="6"/>
  <c r="D54" i="6"/>
  <c r="D40" i="6"/>
</calcChain>
</file>

<file path=xl/comments1.xml><?xml version="1.0" encoding="utf-8"?>
<comments xmlns="http://schemas.openxmlformats.org/spreadsheetml/2006/main">
  <authors>
    <author>Yumiko Awano</author>
  </authors>
  <commentList>
    <comment ref="B33" authorId="0">
      <text>
        <r>
          <rPr>
            <b/>
            <sz val="9"/>
            <color indexed="81"/>
            <rFont val="ＭＳ Ｐゴシック"/>
            <family val="3"/>
            <charset val="128"/>
          </rPr>
          <t>このセルは必ず選択してください。
Please select from dropdown.</t>
        </r>
      </text>
    </comment>
  </commentList>
</comments>
</file>

<file path=xl/comments2.xml><?xml version="1.0" encoding="utf-8"?>
<comments xmlns="http://schemas.openxmlformats.org/spreadsheetml/2006/main">
  <authors>
    <author>Yumiko Awano</author>
  </authors>
  <commentList>
    <comment ref="B33" authorId="0">
      <text>
        <r>
          <rPr>
            <b/>
            <sz val="9"/>
            <color indexed="81"/>
            <rFont val="ＭＳ Ｐゴシック"/>
            <family val="3"/>
            <charset val="128"/>
          </rPr>
          <t>このセルは必ず選択してください。
Please select from dropdown.</t>
        </r>
      </text>
    </comment>
  </commentList>
</comments>
</file>

<file path=xl/comments3.xml><?xml version="1.0" encoding="utf-8"?>
<comments xmlns="http://schemas.openxmlformats.org/spreadsheetml/2006/main">
  <authors>
    <author>Dave Broman</author>
  </authors>
  <commentList>
    <comment ref="C19" authorId="0">
      <text>
        <r>
          <rPr>
            <b/>
            <u/>
            <sz val="12"/>
            <color indexed="81"/>
            <rFont val="Calibri"/>
            <family val="2"/>
            <scheme val="minor"/>
          </rPr>
          <t xml:space="preserve">
Why Does F5 Require This Information?</t>
        </r>
        <r>
          <rPr>
            <b/>
            <sz val="10"/>
            <color indexed="81"/>
            <rFont val="Calibri"/>
            <family val="2"/>
            <scheme val="minor"/>
          </rPr>
          <t xml:space="preserve">
</t>
        </r>
        <r>
          <rPr>
            <b/>
            <sz val="11"/>
            <color indexed="81"/>
            <rFont val="Calibri"/>
            <family val="2"/>
            <scheme val="minor"/>
          </rPr>
          <t>In order to deliver in an expedited timeframe, F5 must stock Replacement Hardware in close geographical proximity to the customer's required delivery address.</t>
        </r>
        <r>
          <rPr>
            <b/>
            <sz val="10"/>
            <color indexed="81"/>
            <rFont val="Calibri"/>
            <family val="2"/>
            <scheme val="minor"/>
          </rPr>
          <t xml:space="preserve">
</t>
        </r>
      </text>
    </comment>
    <comment ref="D20" authorId="0">
      <text>
        <r>
          <rPr>
            <b/>
            <sz val="9"/>
            <color indexed="81"/>
            <rFont val="Tahoma"/>
            <family val="2"/>
          </rPr>
          <t xml:space="preserve">
</t>
        </r>
        <r>
          <rPr>
            <b/>
            <u/>
            <sz val="12"/>
            <color indexed="81"/>
            <rFont val="Calibri"/>
            <family val="2"/>
            <scheme val="minor"/>
          </rPr>
          <t>Didn't F5 Just Ask for Company Name?</t>
        </r>
        <r>
          <rPr>
            <b/>
            <sz val="9"/>
            <color indexed="81"/>
            <rFont val="Tahoma"/>
            <family val="2"/>
          </rPr>
          <t xml:space="preserve">
</t>
        </r>
        <r>
          <rPr>
            <b/>
            <sz val="11"/>
            <color indexed="81"/>
            <rFont val="Calibri"/>
            <family val="2"/>
            <scheme val="minor"/>
          </rPr>
          <t>Yes, but F5 asks for the Company Name actually taking delivery of the Replacement Hardware because it is a common occurrence for the company that owns the failed device not to take delivery of the Replacement Hardware.</t>
        </r>
        <r>
          <rPr>
            <sz val="9"/>
            <color indexed="81"/>
            <rFont val="Tahoma"/>
            <family val="2"/>
          </rPr>
          <t xml:space="preserve">
</t>
        </r>
      </text>
    </comment>
    <comment ref="C28" authorId="0">
      <text>
        <r>
          <rPr>
            <b/>
            <u/>
            <sz val="11"/>
            <color indexed="81"/>
            <rFont val="Calibri"/>
            <family val="2"/>
            <scheme val="minor"/>
          </rPr>
          <t xml:space="preserve">
</t>
        </r>
        <r>
          <rPr>
            <b/>
            <u/>
            <sz val="12"/>
            <color indexed="81"/>
            <rFont val="Calibri"/>
            <family val="2"/>
            <scheme val="minor"/>
          </rPr>
          <t>Why Does F5 Require This Information?</t>
        </r>
        <r>
          <rPr>
            <b/>
            <sz val="11"/>
            <color indexed="81"/>
            <rFont val="Calibri"/>
            <family val="2"/>
            <scheme val="minor"/>
          </rPr>
          <t xml:space="preserve">
F5's RMA Service Systems require a customer contact in order to establish a Site.   F5 may also have questions or need to clarify information provided.</t>
        </r>
        <r>
          <rPr>
            <sz val="9"/>
            <color indexed="81"/>
            <rFont val="Calibri"/>
            <family val="2"/>
            <scheme val="minor"/>
          </rPr>
          <t xml:space="preserve">
</t>
        </r>
      </text>
    </comment>
  </commentList>
</comments>
</file>

<file path=xl/sharedStrings.xml><?xml version="1.0" encoding="utf-8"?>
<sst xmlns="http://schemas.openxmlformats.org/spreadsheetml/2006/main" count="1195" uniqueCount="1057">
  <si>
    <t>Name</t>
  </si>
  <si>
    <t>Contact Phone</t>
  </si>
  <si>
    <t>Email</t>
  </si>
  <si>
    <t>A.</t>
  </si>
  <si>
    <t>Country</t>
  </si>
  <si>
    <t>State, Province</t>
  </si>
  <si>
    <t>City</t>
  </si>
  <si>
    <t>Postal Code</t>
  </si>
  <si>
    <t>Instructions</t>
  </si>
  <si>
    <t>1.</t>
  </si>
  <si>
    <t>SN1</t>
  </si>
  <si>
    <t>SN2</t>
  </si>
  <si>
    <t>SN4</t>
  </si>
  <si>
    <t>SN5</t>
  </si>
  <si>
    <t>SN6</t>
  </si>
  <si>
    <t>SN3</t>
  </si>
  <si>
    <t>SN7</t>
  </si>
  <si>
    <t>SN8</t>
  </si>
  <si>
    <t>SN9</t>
  </si>
  <si>
    <t>SN10</t>
  </si>
  <si>
    <t>SN11</t>
  </si>
  <si>
    <t>SN12</t>
  </si>
  <si>
    <t>SN13</t>
  </si>
  <si>
    <t>SN14</t>
  </si>
  <si>
    <t>SN15</t>
  </si>
  <si>
    <t>SN16</t>
  </si>
  <si>
    <t>SN17</t>
  </si>
  <si>
    <t>SN18</t>
  </si>
  <si>
    <t>SN19</t>
  </si>
  <si>
    <t>SN20</t>
  </si>
  <si>
    <t>2.</t>
  </si>
  <si>
    <t>Qty</t>
  </si>
  <si>
    <t>B.</t>
  </si>
  <si>
    <t>C.</t>
  </si>
  <si>
    <t>SN21</t>
  </si>
  <si>
    <t>SN22</t>
  </si>
  <si>
    <t>SN23</t>
  </si>
  <si>
    <t>SN24</t>
  </si>
  <si>
    <t>SN25</t>
  </si>
  <si>
    <t>SN26</t>
  </si>
  <si>
    <t>SN27</t>
  </si>
  <si>
    <t>SN28</t>
  </si>
  <si>
    <t>SN29</t>
  </si>
  <si>
    <t>SN30</t>
  </si>
  <si>
    <t>Part 1:  Replacment Hardware Delivery Location</t>
  </si>
  <si>
    <t>Street Address Line 1</t>
  </si>
  <si>
    <t>Street Address Line 2</t>
  </si>
  <si>
    <t>District</t>
  </si>
  <si>
    <t>RMA Delivery Address</t>
  </si>
  <si>
    <t>RMA Logistics Contact</t>
  </si>
  <si>
    <t>End-Customer Company Name</t>
  </si>
  <si>
    <t>Part 2:  Product and Service</t>
  </si>
  <si>
    <t>under an Expedited RMA Services contract.</t>
  </si>
  <si>
    <t>3.</t>
  </si>
  <si>
    <t>Select from Options 1 -3:  With this purchase, the Customer is:</t>
  </si>
  <si>
    <t>2.  Buying New F5 Products with Expedited RMA Services.  Complete Section B.  Ignore Section C.</t>
  </si>
  <si>
    <t>List Products Purchased with</t>
  </si>
  <si>
    <t>Expedited RMA Services Here.</t>
  </si>
  <si>
    <t>Products Description</t>
  </si>
  <si>
    <t xml:space="preserve">List Serial Numbers to </t>
  </si>
  <si>
    <t>be under Expedited RMA</t>
  </si>
  <si>
    <t>SN31</t>
  </si>
  <si>
    <t>SN32</t>
  </si>
  <si>
    <t>SN33</t>
  </si>
  <si>
    <t>SN34</t>
  </si>
  <si>
    <t>SN35</t>
  </si>
  <si>
    <t>SN36</t>
  </si>
  <si>
    <t>SN37</t>
  </si>
  <si>
    <t>SN38</t>
  </si>
  <si>
    <t>SN39</t>
  </si>
  <si>
    <t>SN40</t>
  </si>
  <si>
    <t>保守移管/Migration</t>
    <rPh sb="0" eb="2">
      <t>ホシュ</t>
    </rPh>
    <rPh sb="2" eb="4">
      <t>イカン</t>
    </rPh>
    <phoneticPr fontId="18"/>
  </si>
  <si>
    <t>SupportService</t>
    <phoneticPr fontId="18"/>
  </si>
  <si>
    <t>RMA</t>
    <phoneticPr fontId="18"/>
  </si>
  <si>
    <t>dropdown list</t>
    <phoneticPr fontId="18"/>
  </si>
  <si>
    <t>Standard</t>
    <phoneticPr fontId="18"/>
  </si>
  <si>
    <t>RMA-2</t>
    <phoneticPr fontId="18"/>
  </si>
  <si>
    <t>RMA-2T</t>
    <phoneticPr fontId="18"/>
  </si>
  <si>
    <t>Premium</t>
    <phoneticPr fontId="18"/>
  </si>
  <si>
    <t>RMA-4</t>
    <phoneticPr fontId="18"/>
  </si>
  <si>
    <t>RMA-3</t>
    <phoneticPr fontId="18"/>
  </si>
  <si>
    <t>SKU</t>
    <phoneticPr fontId="18"/>
  </si>
  <si>
    <t>AddHW</t>
    <phoneticPr fontId="18"/>
  </si>
  <si>
    <t>AddSW</t>
    <phoneticPr fontId="18"/>
  </si>
  <si>
    <t>VE AddSW</t>
    <phoneticPr fontId="18"/>
  </si>
  <si>
    <t>都道府県</t>
    <rPh sb="0" eb="4">
      <t>トドウフケン</t>
    </rPh>
    <phoneticPr fontId="18"/>
  </si>
  <si>
    <t>Prefecture</t>
    <phoneticPr fontId="18"/>
  </si>
  <si>
    <t>F5-OPT-AC-425W-R</t>
    <phoneticPr fontId="18"/>
  </si>
  <si>
    <t>F5-ADD-BIG-LTM-1600</t>
  </si>
  <si>
    <t>F5-ADD-ARX15-E</t>
  </si>
  <si>
    <t>北海道</t>
  </si>
  <si>
    <t>Hokkaido</t>
    <phoneticPr fontId="18"/>
  </si>
  <si>
    <t>F5-OPT-BIG-1200GBSSD</t>
    <phoneticPr fontId="21" type="noConversion"/>
  </si>
  <si>
    <t>F5-ADD-BIG-LTM-2000</t>
  </si>
  <si>
    <t>F5-ADD-ARX15-ENT</t>
  </si>
  <si>
    <t>青森県</t>
  </si>
  <si>
    <t>Aomori</t>
    <phoneticPr fontId="18"/>
  </si>
  <si>
    <t>F5-OPT-BIG-2400GBSSD</t>
  </si>
  <si>
    <t>F5-ADD-BIG-LTM-3600</t>
  </si>
  <si>
    <t>F5-ADD-ARX25-ENT</t>
  </si>
  <si>
    <t>岩手県</t>
  </si>
  <si>
    <t>Iwate</t>
    <phoneticPr fontId="18"/>
  </si>
  <si>
    <t>F5-ARX-2000</t>
  </si>
  <si>
    <t>F5-OPT-DC-300W-R</t>
    <phoneticPr fontId="18"/>
  </si>
  <si>
    <t>F5-ADD-BIG-LTM-4000</t>
  </si>
  <si>
    <t>F5-ADD-ARX2-ENT</t>
  </si>
  <si>
    <t>宮城県</t>
  </si>
  <si>
    <t>Miyagi</t>
    <phoneticPr fontId="18"/>
  </si>
  <si>
    <t>F5-OPT-DC-850W-R</t>
    <phoneticPr fontId="18"/>
  </si>
  <si>
    <t>F5-ADD-BIG-LTM-3900</t>
  </si>
  <si>
    <t>F5-ADD-ARX-VE-ENT</t>
  </si>
  <si>
    <t>秋田県</t>
  </si>
  <si>
    <t>Akita</t>
    <phoneticPr fontId="18"/>
  </si>
  <si>
    <t>F5-ARX-1500+</t>
  </si>
  <si>
    <t>F5-ADD-BIG-LTM-6900</t>
  </si>
  <si>
    <t>F5-ADD-BIG-AFM-AWS</t>
  </si>
  <si>
    <t>山形県</t>
  </si>
  <si>
    <t>Yamagata</t>
    <phoneticPr fontId="18"/>
  </si>
  <si>
    <t>F5-ARX-1500+-E</t>
  </si>
  <si>
    <t>F5-UPG-AC-400W</t>
    <phoneticPr fontId="18"/>
  </si>
  <si>
    <t>F5-ADD-BIG-LTM-8900</t>
  </si>
  <si>
    <t>F5-ADD-BIG-AFM-VE</t>
  </si>
  <si>
    <t>福島県</t>
  </si>
  <si>
    <t>Fukushima</t>
    <phoneticPr fontId="18"/>
  </si>
  <si>
    <t>F5-ARX-2500-E</t>
  </si>
  <si>
    <t>F5-ADD-BIG-LTM-10000</t>
  </si>
  <si>
    <t>F5-ADD-BIG-APM-AWS-1G</t>
  </si>
  <si>
    <t>茨城県</t>
  </si>
  <si>
    <t>Ibaraki</t>
    <phoneticPr fontId="18"/>
  </si>
  <si>
    <t>----BIG-IP----</t>
    <phoneticPr fontId="18"/>
  </si>
  <si>
    <t>F5-UPG-AC-850W-10X00</t>
  </si>
  <si>
    <t>F5-ADD-BIG-ACA</t>
  </si>
  <si>
    <t>F5-ADD-BIG-APM-AWS-B</t>
  </si>
  <si>
    <t>栃木県</t>
  </si>
  <si>
    <t>Tochigi</t>
    <phoneticPr fontId="18"/>
  </si>
  <si>
    <t>F5-ADD-BIG-IPV6</t>
  </si>
  <si>
    <t>F5-ADD-BIG-APM-AWS-M</t>
  </si>
  <si>
    <t>群馬県</t>
  </si>
  <si>
    <t>Gunma</t>
    <phoneticPr fontId="18"/>
  </si>
  <si>
    <t>F5-ADD-BIG-RS</t>
  </si>
  <si>
    <t>F5-ADD-BIG-APM-VE-1G</t>
  </si>
  <si>
    <t>埼玉県</t>
  </si>
  <si>
    <t>Saitama</t>
    <phoneticPr fontId="18"/>
  </si>
  <si>
    <t>F5-BIG-LB-1600-4G-R</t>
  </si>
  <si>
    <t>F5-ADD-BIG-CACHE</t>
  </si>
  <si>
    <t>F5-ADD-BIG-APM-VE-B</t>
  </si>
  <si>
    <t>千葉県</t>
  </si>
  <si>
    <t>Chiba</t>
    <phoneticPr fontId="18"/>
  </si>
  <si>
    <t>F5-BIG-LC-1600-4G-R</t>
  </si>
  <si>
    <t>F5-ADD-BIG-ROUTING</t>
  </si>
  <si>
    <t>F5-ADD-BIGAPM-VE-MAX</t>
  </si>
  <si>
    <t>東京都</t>
  </si>
  <si>
    <t>Tokyo</t>
    <phoneticPr fontId="18"/>
  </si>
  <si>
    <t>F5-BIG-LTM-1600-4G-R</t>
  </si>
  <si>
    <t>F5-ADD-BIG-GTM</t>
  </si>
  <si>
    <t>F5-ADD-BIG-ASM-AWS</t>
  </si>
  <si>
    <t>神奈川県</t>
  </si>
  <si>
    <t>Kanagawa</t>
    <phoneticPr fontId="18"/>
  </si>
  <si>
    <t>F5-BIG-LTM-1600-E-R</t>
  </si>
  <si>
    <t>F5-ADD-BIG-LC</t>
  </si>
  <si>
    <t>F5-ADD-BIGASM-AWS-1G</t>
  </si>
  <si>
    <t>新潟県</t>
  </si>
  <si>
    <t>Niigata</t>
    <phoneticPr fontId="18"/>
  </si>
  <si>
    <t>F5-BIG-LTM-2000S</t>
  </si>
  <si>
    <t>F5-ADD-BIG-WBA</t>
  </si>
  <si>
    <t>F5-ADD-BIG-ASM-VE</t>
  </si>
  <si>
    <t>山梨県</t>
  </si>
  <si>
    <t>Yamanashi</t>
    <phoneticPr fontId="18"/>
  </si>
  <si>
    <t>F5-BIG-LTM-2200S</t>
  </si>
  <si>
    <t>F5-UPG-CBL-15FT-RS</t>
  </si>
  <si>
    <t>F5-ADD-BIG-WBA-2000</t>
  </si>
  <si>
    <t>F5-ADD-BIG-ASM-VE-1G</t>
  </si>
  <si>
    <t>長野県</t>
  </si>
  <si>
    <t>Nagano</t>
    <phoneticPr fontId="18"/>
  </si>
  <si>
    <t>F5-UPG-CBL-20FT-RS</t>
  </si>
  <si>
    <t>F5-ADD-BIG-WBA-3600</t>
  </si>
  <si>
    <t>F5-ADD-BIGAWSUSER100</t>
  </si>
  <si>
    <t>富山県</t>
  </si>
  <si>
    <t>Toyama</t>
    <phoneticPr fontId="18"/>
  </si>
  <si>
    <t>F5-UPG-CBL-30FT-RS</t>
  </si>
  <si>
    <t>F5-ADD-BIG-WBA-4000</t>
  </si>
  <si>
    <t>F5-ADD-BIGAWSUSER1K</t>
  </si>
  <si>
    <t>石川県</t>
  </si>
  <si>
    <t>Ishikawa</t>
    <phoneticPr fontId="18"/>
  </si>
  <si>
    <t>F5-UPG-CBL-50FT-RS</t>
  </si>
  <si>
    <t>F5-ADD-BIG-WBA-3900</t>
  </si>
  <si>
    <t>F5-ADD-BIGAWSUSER25</t>
  </si>
  <si>
    <t>福井県</t>
  </si>
  <si>
    <t>Fukui</t>
    <phoneticPr fontId="18"/>
  </si>
  <si>
    <t>F5-BIG-LTM-3600-4G-R</t>
  </si>
  <si>
    <t>F5-UPG-CBL-6FT-RS</t>
  </si>
  <si>
    <t>F5-ADD-BIG-WBA-6900</t>
  </si>
  <si>
    <t>F5-ADD-BIGAWSUSER250</t>
  </si>
  <si>
    <t>岐阜県</t>
  </si>
  <si>
    <t>Gifu</t>
    <phoneticPr fontId="18"/>
  </si>
  <si>
    <t>F5-BIG-LTM-3600-AS-R</t>
  </si>
  <si>
    <t>F5-ADD-BIG-WBA-8900</t>
  </si>
  <si>
    <t>F5-ADD-BIGAWSUSER500</t>
  </si>
  <si>
    <t>静岡県</t>
  </si>
  <si>
    <t>Shizuoka</t>
    <phoneticPr fontId="18"/>
  </si>
  <si>
    <t>F5-BIG-LTM-3600-E-R</t>
  </si>
  <si>
    <t>F5-UPG-DC-850W-R</t>
  </si>
  <si>
    <t>F5-ADD-BIG-WBA-10000</t>
  </si>
  <si>
    <t>F5-ADD-BIG-DNS-AWS</t>
  </si>
  <si>
    <t>愛知県</t>
  </si>
  <si>
    <t>Aichi</t>
    <phoneticPr fontId="18"/>
  </si>
  <si>
    <t>F5-BIG-LTM-3900-8G-R</t>
  </si>
  <si>
    <t>F5-ADD-BIG-WBA-11000</t>
  </si>
  <si>
    <t>F5-ADD-BIGDNSSEC-AWS</t>
  </si>
  <si>
    <t>三重県</t>
  </si>
  <si>
    <t>Mie</t>
    <phoneticPr fontId="18"/>
  </si>
  <si>
    <t>F5-BIG-LTM-3900-AS-R</t>
  </si>
  <si>
    <t>F5-ADD-BIG-WOM-1600</t>
  </si>
  <si>
    <t>F5-ADD-BIG-DNS-VE</t>
  </si>
  <si>
    <t>滋賀県</t>
  </si>
  <si>
    <t>Shiga</t>
    <phoneticPr fontId="18"/>
  </si>
  <si>
    <t>F5-BIG-LTM-3900-E-R</t>
  </si>
  <si>
    <t>F5-UPG-QSFP+-3M-2</t>
  </si>
  <si>
    <t>F5-ADD-BIG-WOM-2000</t>
  </si>
  <si>
    <t>F5-ADD-BIG-EGW-VE-1G</t>
  </si>
  <si>
    <t>京都府</t>
  </si>
  <si>
    <t>Kyoto</t>
    <phoneticPr fontId="18"/>
  </si>
  <si>
    <t>F5-BIG-LB-4000S</t>
  </si>
  <si>
    <t>F5-UPG-SFP+LR-R</t>
  </si>
  <si>
    <t>F5-ADD-BIG-WOM-3600</t>
  </si>
  <si>
    <t>F5-ADD-BIG-GTM-AWS</t>
  </si>
  <si>
    <t>大阪府</t>
  </si>
  <si>
    <t>Osaka</t>
    <phoneticPr fontId="18"/>
  </si>
  <si>
    <t>F5-BIG-LB-4200V</t>
  </si>
  <si>
    <t>F5-UPG-SFP+-R</t>
  </si>
  <si>
    <t>F5-ADD-BIG-WOM-4000</t>
  </si>
  <si>
    <t>F5-ADD-BIG-GTM-VE</t>
  </si>
  <si>
    <t>兵庫県</t>
  </si>
  <si>
    <t>Hyogo</t>
    <phoneticPr fontId="18"/>
  </si>
  <si>
    <t>F5-UPG-SFPC+-3M-8</t>
  </si>
  <si>
    <t>F5-ADD-BIG-WOM-3900</t>
  </si>
  <si>
    <t>F5-ADD-BIGLTM-AWS-1G</t>
  </si>
  <si>
    <t>奈良県</t>
  </si>
  <si>
    <t>Nara</t>
    <phoneticPr fontId="18"/>
  </si>
  <si>
    <t>F5-UPG-SFPC-R</t>
  </si>
  <si>
    <t>F5-ADD-BIG-WOM-6900</t>
  </si>
  <si>
    <t>F5-ADD-BIG-LTM-VE-1G</t>
  </si>
  <si>
    <t>和歌山県</t>
  </si>
  <si>
    <t>Wakayama</t>
    <phoneticPr fontId="18"/>
  </si>
  <si>
    <t>F5-BIG-LTM-4200V</t>
  </si>
  <si>
    <t>F5-UPG-SFPLX-R</t>
  </si>
  <si>
    <t>F5-ADD-BIG-WOM-8900</t>
  </si>
  <si>
    <t>F5-ADD-BIG-LTM-VE-3G</t>
  </si>
  <si>
    <t>鳥取県</t>
  </si>
  <si>
    <t>Tottori</t>
    <phoneticPr fontId="18"/>
  </si>
  <si>
    <t>F5-UPG-SFP-R</t>
  </si>
  <si>
    <t>F5-ADD-BIG-WOM-10000</t>
  </si>
  <si>
    <t>F5-ADD-BIG-PEM-VE</t>
  </si>
  <si>
    <t>島根県</t>
  </si>
  <si>
    <t>Shimane</t>
    <phoneticPr fontId="18"/>
  </si>
  <si>
    <t>F5-UPG-VPR-300GBHD</t>
  </si>
  <si>
    <t>F5-ADD-BIG-WOM-11000</t>
  </si>
  <si>
    <t>F5-ADD-BIG-PEM-VE-1G</t>
  </si>
  <si>
    <t>岡山県</t>
  </si>
  <si>
    <t>Okayama</t>
    <phoneticPr fontId="18"/>
  </si>
  <si>
    <t>F5-UPG-VPR-AC-C2400</t>
  </si>
  <si>
    <t>F5-ADD-BIG-WOM</t>
  </si>
  <si>
    <t>F5-ADD-BIG-PSM-VE</t>
  </si>
  <si>
    <t>広島県</t>
  </si>
  <si>
    <t>Hiroshima</t>
    <phoneticPr fontId="18"/>
  </si>
  <si>
    <t>F5-UPG-VPR-AC-C4400</t>
  </si>
  <si>
    <t>F5-ADD-BIG-AFM-1600</t>
  </si>
  <si>
    <t>F5-ADDBIGROUTING-AWS</t>
  </si>
  <si>
    <t>山口県</t>
  </si>
  <si>
    <t>Yamaguchi</t>
    <phoneticPr fontId="18"/>
  </si>
  <si>
    <t>F5-UPG-VPR-AC-C4800</t>
  </si>
  <si>
    <t>F5-ADD-BIG-AFM-2000</t>
  </si>
  <si>
    <t>F5-ADD-BIGVE-ROUTING</t>
  </si>
  <si>
    <t>徳島県</t>
  </si>
  <si>
    <t>Tokushima</t>
    <phoneticPr fontId="18"/>
  </si>
  <si>
    <t>F5-UPG-VPR-CRG-C4800</t>
  </si>
  <si>
    <t>F5-ADD-BIG-AFM-3600</t>
  </si>
  <si>
    <t>F5-ADD-BIGVE-USER100</t>
  </si>
  <si>
    <t>香川県</t>
  </si>
  <si>
    <t>Kagawa</t>
    <phoneticPr fontId="18"/>
  </si>
  <si>
    <t>F5-BIG-LTM-6900-8G-R</t>
  </si>
  <si>
    <t>F5-UPG-VPR-DC-C4400</t>
  </si>
  <si>
    <t>F5-ADD-BIG-AFM-3900</t>
  </si>
  <si>
    <t>F5-ADD-BIGVE-USER1K</t>
  </si>
  <si>
    <t>愛媛県</t>
  </si>
  <si>
    <t>Ehime</t>
    <phoneticPr fontId="18"/>
  </si>
  <si>
    <t>F5-BIG-LTM-6900-AS-R</t>
  </si>
  <si>
    <t>F5-UPG-VPR-FT-C4400</t>
  </si>
  <si>
    <t>F5-ADD-BIG-AFM-4000</t>
  </si>
  <si>
    <t>F5-ADD-BIGVE-USER25</t>
  </si>
  <si>
    <t>高知県</t>
  </si>
  <si>
    <t>Kochi</t>
    <phoneticPr fontId="18"/>
  </si>
  <si>
    <t>F5-BIG-LTM-6900-E-R</t>
  </si>
  <si>
    <t>F5-ADD-BIG-AFM-6900</t>
  </si>
  <si>
    <t>F5-ADD-BIGVE-USER250</t>
  </si>
  <si>
    <t>福岡県</t>
  </si>
  <si>
    <t>Fukuoka</t>
    <phoneticPr fontId="18"/>
  </si>
  <si>
    <t>F5-BIG-LTM-6900-F-R</t>
  </si>
  <si>
    <t>F5-UPG-VPR-FTR-C4800</t>
  </si>
  <si>
    <t>F5-ADD-BIG-AFM-8900</t>
  </si>
  <si>
    <t>F5-ADD-BIGVE-USER500</t>
  </si>
  <si>
    <t>佐賀県</t>
  </si>
  <si>
    <t>Saga</t>
    <phoneticPr fontId="18"/>
  </si>
  <si>
    <t>F5-BIG-LTM-6900-N-R</t>
  </si>
  <si>
    <t>F5-UPG-VPR-LCD-C2400</t>
  </si>
  <si>
    <t>F5-ADD-BIG-AFM-10000</t>
  </si>
  <si>
    <t>F5-ADD-BIG-WBA-AWS</t>
  </si>
  <si>
    <t>長崎県</t>
  </si>
  <si>
    <t>Nagasaki</t>
    <phoneticPr fontId="18"/>
  </si>
  <si>
    <t>F5-BIG-LTM-6900S</t>
  </si>
  <si>
    <t>F5-UPG-VPR-LCD-C4400</t>
  </si>
  <si>
    <t>F5-ADD-BIG-AFM-11000</t>
  </si>
  <si>
    <t>F5-ADD-BIGWBA-AWS-1G</t>
  </si>
  <si>
    <t>熊本県</t>
  </si>
  <si>
    <t>Kumamoto</t>
    <phoneticPr fontId="18"/>
  </si>
  <si>
    <t>F5-BIG-LTM-6900S-E</t>
  </si>
  <si>
    <t>F5-UPG-VPR-LCD-C4800</t>
  </si>
  <si>
    <t>F5-ADD-BIG-SEC-3600</t>
  </si>
  <si>
    <t>F5-ADD-BIG-WBA-VE</t>
  </si>
  <si>
    <t>大分県</t>
  </si>
  <si>
    <t>Oita</t>
    <phoneticPr fontId="18"/>
  </si>
  <si>
    <t>F5-BIG-LTM-8900-AS-R</t>
  </si>
  <si>
    <t>F5-UPG-VPR-RACKC2400</t>
  </si>
  <si>
    <t>F5-ADD-BIG-SEC-3900</t>
  </si>
  <si>
    <t>F5-ADD-BIG-WBA-VE-1G</t>
  </si>
  <si>
    <t>宮崎県</t>
  </si>
  <si>
    <t>Miyazaki</t>
    <phoneticPr fontId="18"/>
  </si>
  <si>
    <t>F5-BIG-LTM-8900-E-R</t>
  </si>
  <si>
    <t>F5-UPG-VPR-SID-C4400</t>
  </si>
  <si>
    <t>F5-ADD-BIG-SEC-6900</t>
  </si>
  <si>
    <t>F5-ADD-BIG-WOM-AWS</t>
  </si>
  <si>
    <t>鹿児島県</t>
  </si>
  <si>
    <t>Kagoshima</t>
    <phoneticPr fontId="18"/>
  </si>
  <si>
    <t>F5-BIG-LTM-8900-F-R</t>
  </si>
  <si>
    <t>F5-UPG-XFPEROP-R</t>
  </si>
  <si>
    <t>F5-ADD-BIG-SEC-8900</t>
  </si>
  <si>
    <t>F5-ADD-BIGWOM-AWS-1G</t>
  </si>
  <si>
    <t>沖縄県</t>
  </si>
  <si>
    <t>Okinawa</t>
    <phoneticPr fontId="18"/>
  </si>
  <si>
    <t>F5-BIG-LTM-8900-R</t>
  </si>
  <si>
    <t>F5-UPG-XFPLROP-R</t>
  </si>
  <si>
    <t>F5-ADD-BIG-SEC-11000</t>
  </si>
  <si>
    <t>F5-ADD-BIG-WOM-VE</t>
  </si>
  <si>
    <t>F5-UPG-XFP-R</t>
  </si>
  <si>
    <t>F5-ADD-BIG-ASM</t>
  </si>
  <si>
    <t>F5-ADD-BIG-WOM-VE-1G</t>
  </si>
  <si>
    <t>F5-BIG-LTM-8950-E-R</t>
  </si>
  <si>
    <t>F5-ADD-BIG-ASM-1600</t>
  </si>
  <si>
    <t>F5-ADD-EM-VE-20</t>
  </si>
  <si>
    <t>F5-BIG-LTM-8950-R</t>
  </si>
  <si>
    <t>F5-ADD-BIG-ASM-3600</t>
  </si>
  <si>
    <t>F5-ADD-EM-VE-AVR</t>
  </si>
  <si>
    <t>F5-BIG-LTM-8950S</t>
  </si>
  <si>
    <t>F5-ADD-BIG-ASM-3900</t>
  </si>
  <si>
    <t>F5-ADD-EM-VE-AVR-20</t>
  </si>
  <si>
    <t>F5-BIG-LTM-8950S-E</t>
  </si>
  <si>
    <t>F5-ADD-BIG-ASM-6900</t>
  </si>
  <si>
    <t>F5-ADD-EM-VE-AVR-MAX</t>
  </si>
  <si>
    <t>F5-BIG-LTM-10200V</t>
  </si>
  <si>
    <t>F5-ADD-BIG-ASM-8900</t>
  </si>
  <si>
    <t>F5-ADD-EM-VE-MAX</t>
  </si>
  <si>
    <t>F5-BIG-LTM-11000</t>
  </si>
  <si>
    <t>F5-ADD-BIG-ASM-11000</t>
  </si>
  <si>
    <t>F5-ADD-FP-VE-100</t>
  </si>
  <si>
    <t>F5-BIG-LTM-11000-E</t>
  </si>
  <si>
    <t>F5-ADD-BIGASM-1600B</t>
  </si>
  <si>
    <t>F5-ADD-FP-VE-500</t>
  </si>
  <si>
    <t>F5-BIG-LTM-11050-E-R</t>
  </si>
  <si>
    <t>F5-ADD-BIG-ASM-2000S</t>
  </si>
  <si>
    <t>F5-BIG-LTM-11050-N-R</t>
  </si>
  <si>
    <t>F5-ADD-BIG-ASM-2200S</t>
  </si>
  <si>
    <t>F5-BIG-LTM-11050-R</t>
  </si>
  <si>
    <t>F5-ADD-BIGASM-3600B</t>
  </si>
  <si>
    <t>F5-ADD-BIG-ASM-4000</t>
  </si>
  <si>
    <t>F5-ADD-BIGASM-3900B</t>
  </si>
  <si>
    <t>F5-VPR-LTM-B4200</t>
  </si>
  <si>
    <t>F5-ADD-BIGASM-6900B</t>
  </si>
  <si>
    <t>F5-VPR-LTM-B4200N</t>
  </si>
  <si>
    <t>F5-ADD-BIGASM-8900B</t>
  </si>
  <si>
    <t>F5-VPR-LTM-B4300</t>
  </si>
  <si>
    <t>F5-ADD-BIG-ASM-10000</t>
  </si>
  <si>
    <t>F5-VPR-LTM-C2400-AC</t>
  </si>
  <si>
    <t>F5-ADD-BIGASM-11000B</t>
  </si>
  <si>
    <t>F5-VPR-LTM-C4400-AC</t>
  </si>
  <si>
    <t>F5-ADD-BIG-PSM</t>
  </si>
  <si>
    <t>F5-VPR-LTM-C4400-DCN</t>
  </si>
  <si>
    <t>F5-ADD-BIG-WBA-1600</t>
  </si>
  <si>
    <t>F5-VPR-LTM-C4480-AC</t>
  </si>
  <si>
    <t>F5-ADD-BIG-CGN</t>
  </si>
  <si>
    <t>F5-VPR-LTM-C4800-AC</t>
  </si>
  <si>
    <t>F5-ADD-BIG-PEM-10000</t>
  </si>
  <si>
    <t>F5-BIG-ADC-1600-AP</t>
  </si>
  <si>
    <t>F5-ADD-BIG-APM-1600</t>
  </si>
  <si>
    <t>F5-BIG-ADC-1600-AS</t>
  </si>
  <si>
    <t>F5-ADD-BIGAPM-1600B</t>
  </si>
  <si>
    <t>F5-BIG-ADC-1600-WA</t>
  </si>
  <si>
    <t>F5-ADDBIGAPM-2000S-B</t>
  </si>
  <si>
    <t>F5-BIG-ADC-1600-WO</t>
  </si>
  <si>
    <t>F5-ADDBIGAPM-2200S-B</t>
  </si>
  <si>
    <t>F5-BIG-ADC-2000S-AM</t>
  </si>
  <si>
    <t>F5-ADD-BIGAPM-3600B</t>
  </si>
  <si>
    <t>F5-BIG-ADC-2000S-AP</t>
  </si>
  <si>
    <t>F5-ADD-BIGAPM-4000B</t>
  </si>
  <si>
    <t>F5-BIG-ADC-2000S-AS</t>
  </si>
  <si>
    <t>F5-ADDBIGAPM-4200V-B</t>
  </si>
  <si>
    <t>F5-BIG-ADC-2000S-GD</t>
  </si>
  <si>
    <t>F5-ADD-BIGAPM-3900B</t>
  </si>
  <si>
    <t>F5-BIG-ADC-2000S-SEC</t>
  </si>
  <si>
    <t>F5-ADD-BIGAPM-6900B</t>
  </si>
  <si>
    <t>F5-BIG-ADC-2000S-WA</t>
  </si>
  <si>
    <t>F5-ADD-BIGAPM-8900B</t>
  </si>
  <si>
    <t>F5-BIG-ADC-2000S-WO</t>
  </si>
  <si>
    <t>F5-ADDBIGAPM10200V-B</t>
  </si>
  <si>
    <t>F5-BIG-ADC-2200S-AM</t>
  </si>
  <si>
    <t>F5-ADD-BIGAPM-11000B</t>
  </si>
  <si>
    <t>F5-BIG-ADC-2200S-AP</t>
  </si>
  <si>
    <t>F5-ADD-BIG-APM-2000S</t>
  </si>
  <si>
    <t>F5-BIG-ADC-2200S-AS</t>
  </si>
  <si>
    <t>F5-ADD-BIG-APM-2200S</t>
  </si>
  <si>
    <t>F5-BIG-ADC-2200S-GD</t>
  </si>
  <si>
    <t>F5-ADD-BIG-APM-3600</t>
  </si>
  <si>
    <t>F5-BIG-ADC-2200S-SEC</t>
  </si>
  <si>
    <t>F5-ADD-BIG-APM-4000</t>
  </si>
  <si>
    <t>F5-BIG-ADC-2200S-WA</t>
  </si>
  <si>
    <t>F5-ADD-BIG-APM-4200V</t>
  </si>
  <si>
    <t>F5-BIG-ADC-2200S-WO</t>
  </si>
  <si>
    <t>F5-ADD-BIG-APM-3900</t>
  </si>
  <si>
    <t>F5-BIG-ADC-3600-AP</t>
  </si>
  <si>
    <t>F5-ADD-BIG-APM-6900</t>
  </si>
  <si>
    <t>F5-BIG-ADC-3600-AS</t>
  </si>
  <si>
    <t>F5-ADD-BIG-APM-8900</t>
  </si>
  <si>
    <t>F5-BIG-ADC-3600-SEC</t>
  </si>
  <si>
    <t>F5-ADD-BIGAPM-10200V</t>
  </si>
  <si>
    <t>F5-BIG-ADC-3600-WA</t>
  </si>
  <si>
    <t>F5-ADD-BIG-APM-11000</t>
  </si>
  <si>
    <t>F5-BIG-ADC-3600-WO</t>
  </si>
  <si>
    <t>F5-ADD-BIG-USER-10</t>
  </si>
  <si>
    <t>F5-BIG-ADC-3900-AP</t>
  </si>
  <si>
    <t>F5-ADD-BIG-USER-50</t>
  </si>
  <si>
    <t>F5-BIG-ADC-3900-AS</t>
  </si>
  <si>
    <t>F5-ADD-BIG-USER-100</t>
  </si>
  <si>
    <t>F5-BIG-ADC-3900-SEC</t>
  </si>
  <si>
    <t>F5-ADD-BIG-USER-500</t>
  </si>
  <si>
    <t>F5-BIG-ADC-3900-WA</t>
  </si>
  <si>
    <t>F5-ADD-BIG-USER-1K</t>
  </si>
  <si>
    <t>F5-BIG-ADC-3900-WO</t>
  </si>
  <si>
    <t>F5-ADD-BIG-USER-5K</t>
  </si>
  <si>
    <t>F5-BIG-ADC-4000S-AM</t>
  </si>
  <si>
    <t>F5-ADD-BIG-USER-10K</t>
  </si>
  <si>
    <t>F5-BIG-ADC-4000S-AP</t>
  </si>
  <si>
    <t>F5-ADD-BIG-DNSSEC</t>
  </si>
  <si>
    <t>F5-BIG-ADC-4000S-AS</t>
  </si>
  <si>
    <t>F5-ADD-BIG-DNS</t>
  </si>
  <si>
    <t>F5-BIG-ADC-4000S-SEC</t>
  </si>
  <si>
    <t>F5-ADD-BIG-P1</t>
  </si>
  <si>
    <t>F5-BIG-ADC-4000S-WA</t>
  </si>
  <si>
    <t>F5-ADD-BIG-P2</t>
  </si>
  <si>
    <t>F5-BIG-ADC-4000S-WO</t>
  </si>
  <si>
    <t>F5-ADD-BIG-P3</t>
  </si>
  <si>
    <t>F5-BIG-ADC-4200V-AM</t>
  </si>
  <si>
    <t>F5-ADD-BIG-PX</t>
  </si>
  <si>
    <t>F5-BIG-ADC-4200V-AP</t>
  </si>
  <si>
    <t>F5-ADD-BIG-PX-8800</t>
  </si>
  <si>
    <t>F5-BIG-ADC-4200V-AS</t>
  </si>
  <si>
    <t>F5-ADD-BIG-SSL-FWD</t>
  </si>
  <si>
    <t>F5-BIG-ADC-4200V-GD</t>
  </si>
  <si>
    <t>F5-ADD-BIG-SSL100</t>
  </si>
  <si>
    <t xml:space="preserve">F5-BIG-ADC-4200V-SEC </t>
  </si>
  <si>
    <t>F5-ADD-BIG-SSL1000</t>
  </si>
  <si>
    <t>F5-BIG-ADC-4200V-WA</t>
  </si>
  <si>
    <t>F5-ADD-BIG-SSL5000</t>
  </si>
  <si>
    <t>F5-BIG-ADC-4200V-WO</t>
  </si>
  <si>
    <t>F5-ADD-BIG-SSL15000</t>
  </si>
  <si>
    <t>F5-BIG-ADC-6900-AP</t>
  </si>
  <si>
    <t>F5-ADD-BIG-SSL48000</t>
  </si>
  <si>
    <t>F5-BIG-ADC-6900-AS</t>
  </si>
  <si>
    <t>F5-ADD-BIG-FIPSMAX</t>
  </si>
  <si>
    <t>F5-BIG-ADC-6900S-AP</t>
  </si>
  <si>
    <t>F5-ADD-BIG-SSL-1600</t>
  </si>
  <si>
    <t>F5-BIG-ADC-6900S-AS</t>
  </si>
  <si>
    <t>F5-ADD-BIG-SSL-3600</t>
  </si>
  <si>
    <t>F5-BIG-ADC-6900-SEC</t>
  </si>
  <si>
    <t>F5-ADD-BIG-SSL-3900</t>
  </si>
  <si>
    <t>F5-BIG-ADC-6900S-SEC</t>
  </si>
  <si>
    <t>F5-ADD-BIG-SSL-6900</t>
  </si>
  <si>
    <t>F5-BIG-ADC-6900S-WA</t>
  </si>
  <si>
    <t>F5-ADD-BIG-SSL-8900</t>
  </si>
  <si>
    <t>F5-BIG-ADC-6900S-WO</t>
  </si>
  <si>
    <t>F5-ADD-BIG-SSL-11000</t>
  </si>
  <si>
    <t>F5-BIG-ADC-6900-WA</t>
  </si>
  <si>
    <t>F5-ADD-BIG-CMP-1600</t>
  </si>
  <si>
    <t>F5-BIG-ADC-6900-WO</t>
  </si>
  <si>
    <t>F5-ADD-BIG-CMP-3600</t>
  </si>
  <si>
    <t>F5-BIG-ADC-8900-AP</t>
  </si>
  <si>
    <t>F5-ADD-BIG-CMP-3900</t>
  </si>
  <si>
    <t>F5-BIG-ADC-8900-AS</t>
  </si>
  <si>
    <t>F5-ADD-BIG-CMP-6900</t>
  </si>
  <si>
    <t>F5-BIG-ADC-8900-SEC</t>
  </si>
  <si>
    <t>F5-ADD-BIG-CMP-8900</t>
  </si>
  <si>
    <t>F5-BIG-ADC-8900-WA</t>
  </si>
  <si>
    <t>F5-ADD-BIG-CMP-11000</t>
  </si>
  <si>
    <t>F5-BIG-ADC-8900-WO</t>
  </si>
  <si>
    <t>F5-ADD-BIG-CMP5</t>
  </si>
  <si>
    <t>F5-BIG-ADC-10200V-AS</t>
  </si>
  <si>
    <t>F5-ADD-BIG-CMP100</t>
  </si>
  <si>
    <t>F5-BIG-ADC-10200V-GD</t>
  </si>
  <si>
    <t>F5-ADD-BIG-CMP500</t>
  </si>
  <si>
    <t>F5-BIG-ADC-10200V-WA</t>
  </si>
  <si>
    <t>F5-ADD-BIG-CMP1000</t>
  </si>
  <si>
    <t>F5-BIG-ADC-10200V-WO</t>
  </si>
  <si>
    <t>F5-ADD-BIG-CMP6000</t>
  </si>
  <si>
    <t>F5-BIG-ADC-11000-AP</t>
  </si>
  <si>
    <t>F5-ADD-VPR-CMP4</t>
  </si>
  <si>
    <t>F5-BIG-ADC-11000-AS</t>
  </si>
  <si>
    <t>F5-ADD-VPR-CMP8</t>
  </si>
  <si>
    <t>F5-BIG-ADC-11000-SEC</t>
  </si>
  <si>
    <t>F5-ADD-VPR-SSL4</t>
  </si>
  <si>
    <t>F5-BIG-ADC-11000-WA</t>
  </si>
  <si>
    <t>F5-ADD-VPR-SSL8</t>
  </si>
  <si>
    <t>F5-BIG-ADC-11000-WO</t>
  </si>
  <si>
    <t>F5-ADD-VPR-PSM</t>
  </si>
  <si>
    <t>F5-BIG-ADF-1600-4G</t>
  </si>
  <si>
    <t>F5-ADD-VPR-ASM</t>
  </si>
  <si>
    <t>F5-BIG-ADF-2000S</t>
  </si>
  <si>
    <t>F5-ADD-VPR-ASM-B</t>
  </si>
  <si>
    <t>F5-BIG-ADF-2000S-AP</t>
  </si>
  <si>
    <t>F5-ADD-VPR-PX</t>
  </si>
  <si>
    <t>F5-BIG-ADF-2000S-AS</t>
  </si>
  <si>
    <t>F5-ADD-VPR-ROUTING</t>
  </si>
  <si>
    <t>F5-BIG-ADF-2000S-GD</t>
  </si>
  <si>
    <t>F5-ADD-VPR-VCMP-2400</t>
  </si>
  <si>
    <t>F5-BIG-ADF-2200S</t>
  </si>
  <si>
    <t>F5-ADD-VPR-VCMP-4400</t>
  </si>
  <si>
    <t>F5-ADD-VPR-VCMP-4480</t>
  </si>
  <si>
    <t>F5-BIG-ADF-2200S-AP</t>
  </si>
  <si>
    <t>F5-ADD-VPR-VCMP-4800</t>
  </si>
  <si>
    <t>F5-BIG-ADF-2200S-AS</t>
  </si>
  <si>
    <t>F5-ADD-VPR-GTM</t>
  </si>
  <si>
    <t>F5-BIG-ADF-2200S-GD</t>
  </si>
  <si>
    <t>F5-ADD-VPRPSM-C2400B</t>
  </si>
  <si>
    <t>F5-BIG-ADF-2200S-SEC</t>
  </si>
  <si>
    <t>F5-ADD-VPRPSM-C4400B</t>
  </si>
  <si>
    <t>F5-BIG-ADF-3600-4G</t>
  </si>
  <si>
    <t>F5-ADD-VPR-AFM-C2400</t>
  </si>
  <si>
    <t>F5-BIG-ADF-3900-8G</t>
  </si>
  <si>
    <t>F5-ADD-VPR-AFM-C4400</t>
  </si>
  <si>
    <t>F5-BIG-ADF-3900-AP</t>
  </si>
  <si>
    <t>F5-ADD-VPR-AFM-C4800</t>
  </si>
  <si>
    <t>F5-BIG-ADF-3900-AS</t>
  </si>
  <si>
    <t>F5-ADD-VPR-SEC-C2400</t>
  </si>
  <si>
    <t>F5-BIG-ADF-3900-SEC</t>
  </si>
  <si>
    <t>F5-ADD-VPR-SEC-C4400</t>
  </si>
  <si>
    <t>F5-BIG-ADF-4000S</t>
  </si>
  <si>
    <t>F5-ADD-VPRASM-C2400B</t>
  </si>
  <si>
    <t>F5-BIG-ADF-4000S-AP </t>
  </si>
  <si>
    <t>F5-ADD-VPRASM-C4400B</t>
  </si>
  <si>
    <t>F5-BIG-ADF-4000S-AS</t>
  </si>
  <si>
    <t>F5-ADD-VPRASM-C4800B</t>
  </si>
  <si>
    <t>F5-BIG-ADF-4000S-SEC</t>
  </si>
  <si>
    <t>F5-ADD-VPR-ASM-C2400</t>
  </si>
  <si>
    <t>F5-BIG-ADF-4200V</t>
  </si>
  <si>
    <t>F5-ADD-VPR-ASM-C4400</t>
  </si>
  <si>
    <t>F5-BIG-ADF-4200V-AP</t>
  </si>
  <si>
    <t>F5-ADD-VPR-ASM-C4800</t>
  </si>
  <si>
    <t>F5-BIG-ADF-4200V-AS</t>
  </si>
  <si>
    <t>F5-ADD-VPR-DNSSEC</t>
  </si>
  <si>
    <t>F5-BIG-ADF-4200V-GD</t>
  </si>
  <si>
    <t>F5-ADD-VPR-DNS</t>
  </si>
  <si>
    <t>F5-BIG-ADF-4200V-SEC</t>
  </si>
  <si>
    <t>F5-ADD-VPRAPM-C2400B</t>
  </si>
  <si>
    <t>F5-BIG-ADF-6900-8G</t>
  </si>
  <si>
    <t>F5-ADD-VPR-APM-C2400</t>
  </si>
  <si>
    <t>F5-BIG-ADF-6900-AP</t>
  </si>
  <si>
    <t>F5-ADD-VPRAPM-C4400B</t>
  </si>
  <si>
    <t>F5-BIG-ADF-6900-AS</t>
  </si>
  <si>
    <t>F5-ADD-VPR-APM-C4400</t>
  </si>
  <si>
    <t>F5-BIG-ADF-6900-F</t>
  </si>
  <si>
    <t>F5-ADD-VPR-USER-500</t>
  </si>
  <si>
    <t>F5-BIG-ADF-6900-N</t>
  </si>
  <si>
    <t>F5-ADD-VPR-USER-1K</t>
  </si>
  <si>
    <t>F5-BIG-ADF-6900S</t>
  </si>
  <si>
    <t>F5-ADD-VPR-USER-5K</t>
  </si>
  <si>
    <t>F5-BIG-ADF-6900S-AP</t>
  </si>
  <si>
    <t>F5-ADD-VPR-USER-10K</t>
  </si>
  <si>
    <t>F5-BIG-ADF-6900S-AS</t>
  </si>
  <si>
    <t>F5-ADD-VPR-USER-25K</t>
  </si>
  <si>
    <t>F5-BIG-ADF-6900-SEC</t>
  </si>
  <si>
    <t>F5-ADD-VPR-WBA-C2400</t>
  </si>
  <si>
    <t>F5-BIG-ADF-6900S-SEC</t>
  </si>
  <si>
    <t>F5-ADD-VPR-WBA-C4400</t>
  </si>
  <si>
    <t>F5-BIG-ADF-8900</t>
  </si>
  <si>
    <t>F5-ADD-VPR-WBA-C4800</t>
  </si>
  <si>
    <t>F5-BIG-ADF-8900-AP</t>
  </si>
  <si>
    <t>F5-ADD-VPR-PEM-C4480</t>
  </si>
  <si>
    <t>F5-BIG-ADF-8900-AS</t>
  </si>
  <si>
    <t>F5-ADD-VPR-PEM-C4800</t>
  </si>
  <si>
    <t>F5-BIG-ADF-8900-F</t>
  </si>
  <si>
    <t>F5-ADD-VPR-CGN</t>
  </si>
  <si>
    <t>F5-BIG-ADF-8900-SEC</t>
  </si>
  <si>
    <t>F5-ADD-FP-15</t>
  </si>
  <si>
    <t>F5-BIG-ADF-8950</t>
  </si>
  <si>
    <t>F5-ADD-FP-25</t>
  </si>
  <si>
    <t>F5-BIG-ADF-8950-AP</t>
  </si>
  <si>
    <t>F5-ADD-FP-50</t>
  </si>
  <si>
    <t>F5-BIG-ADF-8950-AS</t>
  </si>
  <si>
    <t>F5-ADD-FP-100</t>
  </si>
  <si>
    <t>F5-BIG-ADF-8950S</t>
  </si>
  <si>
    <t>F5-ADD-FP-150</t>
  </si>
  <si>
    <t>F5-BIG-ADF-8950S-AP</t>
  </si>
  <si>
    <t>F5-ADD-FP-300</t>
  </si>
  <si>
    <t>F5-BIG-ADF-8950S-AS</t>
  </si>
  <si>
    <t>F5-ADD-FP-750</t>
  </si>
  <si>
    <t>F5-BIG-ADF-8950-SEC</t>
  </si>
  <si>
    <t>F5-ADD-FP-1000</t>
  </si>
  <si>
    <t>F5-BIG-ADF-8950S-SEC</t>
  </si>
  <si>
    <t>F5-ADD-FP-1500</t>
  </si>
  <si>
    <t>F5-BIG-ADF-10200V</t>
  </si>
  <si>
    <t>F5-ADD-FP-1750</t>
  </si>
  <si>
    <t>F5-BIG-ADF-10200V-AS</t>
  </si>
  <si>
    <t>F5-ADD-FP-GP-4X00</t>
  </si>
  <si>
    <t>F5-BIG-ADF-11000</t>
  </si>
  <si>
    <t>F5-ADD-FP-GP-1X00</t>
  </si>
  <si>
    <t>F5-BIG-ADF-11000-AP</t>
  </si>
  <si>
    <t>F5-ADD-FP-MOB</t>
  </si>
  <si>
    <t>F5-BIG-ADF-11000-AS</t>
  </si>
  <si>
    <t>F5-ADD-FP-HOST</t>
  </si>
  <si>
    <t>F5-BIG-ADF-11000-F</t>
  </si>
  <si>
    <t>F5-BIG-ADF-11000-SEC</t>
  </si>
  <si>
    <t>F5-BIG-ADF-11050</t>
  </si>
  <si>
    <t>F5-BIG-ADF-11050-AP</t>
  </si>
  <si>
    <t>F5-BIG-ADF-11050-AS</t>
  </si>
  <si>
    <t>F5-BIG-ADF-11050-F</t>
  </si>
  <si>
    <t>F5-BIG-ADF-11050-N</t>
  </si>
  <si>
    <t>F5-BIG-ADF-11050-SEC</t>
  </si>
  <si>
    <t>F5-BIG-AFM-2000S </t>
  </si>
  <si>
    <t>F5-BIG-AFM-2200S </t>
  </si>
  <si>
    <t>F5-BIG-AFM-4000S </t>
  </si>
  <si>
    <t>F5-BIG-AFM-4200V </t>
  </si>
  <si>
    <t>F5-BIG-APM-1600-4G</t>
  </si>
  <si>
    <t>F5-BIG-APM-1610-4G</t>
  </si>
  <si>
    <t>F5-BIG-APM-2000S-25</t>
  </si>
  <si>
    <t>F5-BIG-APM-2000S-B</t>
  </si>
  <si>
    <t>F5-BIG-APM-2000S-M</t>
  </si>
  <si>
    <t>F5-BIG-APM-2200S</t>
  </si>
  <si>
    <t>F5-BIG-APM-2200S-B</t>
  </si>
  <si>
    <t>F5-BIG-APM-2200S-M</t>
  </si>
  <si>
    <t>F5-BIG-APM-4000S-B</t>
  </si>
  <si>
    <t>F5-BIG-APM-4000S-M</t>
  </si>
  <si>
    <t>F5-BIG-APM-4200V-B</t>
  </si>
  <si>
    <t>F5-BIG-APM-4200V-M</t>
  </si>
  <si>
    <t>F5-BIG-APM-10200V-B</t>
  </si>
  <si>
    <t>F5-BIG-APM-10200V-M</t>
  </si>
  <si>
    <t>F5-BIG-ASM-1600-4G</t>
  </si>
  <si>
    <t>F5-BIG-ASM-2000S</t>
  </si>
  <si>
    <t>F5-BIG-ASM-2200S</t>
  </si>
  <si>
    <t>F5-BIG-ASM-3600-4G-R</t>
  </si>
  <si>
    <t>F5-BIG-ASM-3900-8G-R</t>
  </si>
  <si>
    <t>F5-BIG-ASM-4000S</t>
  </si>
  <si>
    <t>F5-BIG-ASM-4200V</t>
  </si>
  <si>
    <t>F5-BIG-ASM-6900-8G-R</t>
  </si>
  <si>
    <t>F5-BIG-ASM-8900-R</t>
  </si>
  <si>
    <t>F5-BIG-ASM-10200V</t>
  </si>
  <si>
    <t>F5-BIG-ASM-11000</t>
  </si>
  <si>
    <t>F5-BIG-CGN-4200V </t>
  </si>
  <si>
    <t>F5-BIG-CGN-10200V</t>
  </si>
  <si>
    <t>F5-VPR-CGN-B2100</t>
  </si>
  <si>
    <t>F5-VPR-CGN-B4300</t>
  </si>
  <si>
    <t>F5-VPR-CGN-C2400-AC</t>
  </si>
  <si>
    <t>F5-VPR-CGN-C4480-AC</t>
  </si>
  <si>
    <t>F5-VPR-CGN-C4800-AC</t>
  </si>
  <si>
    <t>F5-BIG-DNS-4000S</t>
  </si>
  <si>
    <t>F5-BIG-DNS-4200V</t>
  </si>
  <si>
    <t>F5-BIG-EGW-1600-4G-R</t>
  </si>
  <si>
    <t>F5-BIG-EGW-1600-M</t>
  </si>
  <si>
    <t>F5-BIG-EGW-3600-4G-R</t>
  </si>
  <si>
    <t>F5-BIG-EGW-3600-M</t>
  </si>
  <si>
    <t>F5-BIG-EGW-3900-8G-R</t>
  </si>
  <si>
    <t>F5-BIG-EGW-3900-M</t>
  </si>
  <si>
    <t>F5-BIG-EGW-4200V</t>
  </si>
  <si>
    <t>F5-BIG-EGW-4200V-M</t>
  </si>
  <si>
    <t>F5-BIG-EGW-6900-8G-R</t>
  </si>
  <si>
    <t>F5-BIG-EGW-6900-F-R</t>
  </si>
  <si>
    <t>F5-BIG-EGW-6900-M</t>
  </si>
  <si>
    <t>F5-BIG-EGW-6900-M-F</t>
  </si>
  <si>
    <t>F5-BIG-EGW-8900-F-R</t>
  </si>
  <si>
    <t>F5-BIG-EGW-8900-M</t>
  </si>
  <si>
    <t>F5-BIG-EGW-8900-M-F</t>
  </si>
  <si>
    <t>F5-BIG-EGW-8900-R</t>
  </si>
  <si>
    <t>F5-BIG-EGW-11000</t>
  </si>
  <si>
    <t>F5-BIG-EGW-11000-M</t>
  </si>
  <si>
    <t>F5-BIG-GTM-1600-4G-R</t>
  </si>
  <si>
    <t>F5-BIG-GTM-2000S</t>
  </si>
  <si>
    <t>F5-BIG-GTM-2200S</t>
  </si>
  <si>
    <t>F5-BIG-GTM-3600-4G-R</t>
  </si>
  <si>
    <t>F5-BIG-GTM-3900-8G-R</t>
  </si>
  <si>
    <t>F5-BIG-GTM-4200V</t>
  </si>
  <si>
    <t>F5-BIG-GTM-6900-F</t>
  </si>
  <si>
    <t>F5-BIG-GTM-10200V</t>
  </si>
  <si>
    <t>F5-BIG-GTM-11050</t>
  </si>
  <si>
    <t>F5-BIG-PEM-10200V</t>
  </si>
  <si>
    <t>F5-VPR-PEM-B4300</t>
  </si>
  <si>
    <t>F5-VPR-PEM-C4480-AC</t>
  </si>
  <si>
    <t>F5-VPR-PEM-C4800-AC</t>
  </si>
  <si>
    <t>F5-BIG-WBA-1600-4G</t>
  </si>
  <si>
    <t>F5-BIG-WBA-2000S</t>
  </si>
  <si>
    <t>F5-BIG-WBA-2200S</t>
  </si>
  <si>
    <t>F5-BIG-WBA-3600-4G-R</t>
  </si>
  <si>
    <t>F5-BIG-WBA-3900-8G-R</t>
  </si>
  <si>
    <t>F5-BIG-WBA-4000S</t>
  </si>
  <si>
    <t>F5-BIG-WBA-4200V</t>
  </si>
  <si>
    <t>F5-BIG-WBA-6900-8G-R</t>
  </si>
  <si>
    <t>F5-BIG-WBA-8900-R</t>
  </si>
  <si>
    <t>F5-BIG-WBA-10200V</t>
  </si>
  <si>
    <t>F5-BIG-WBA-11000</t>
  </si>
  <si>
    <t>F5-BIG-WOM-1600-4G</t>
  </si>
  <si>
    <t>F5-BIG-WOM-2000S</t>
  </si>
  <si>
    <t>F5-BIG-WOM-2200S</t>
  </si>
  <si>
    <t>F5-BIG-WOM-3600-4G</t>
  </si>
  <si>
    <t>F5-BIG-WOM-3900-8G</t>
  </si>
  <si>
    <t>F5-BIG-WOM-4000S</t>
  </si>
  <si>
    <t>F5-BIG-WOM-4200V</t>
  </si>
  <si>
    <t>F5-BIG-WOM-6900-8G</t>
  </si>
  <si>
    <t>F5-BIG-WOM-8900</t>
  </si>
  <si>
    <t>F5-BIG-WOM-10200V</t>
  </si>
  <si>
    <t>F5-BIG-WOM-11000</t>
  </si>
  <si>
    <t>F5-BIG-APM-AWS-1G</t>
  </si>
  <si>
    <t>F5-BIG-APM-AWS-200M</t>
  </si>
  <si>
    <t>F5-BIG-APM-AWS-LAB</t>
  </si>
  <si>
    <t>F5-BIG-APM-VE-1G</t>
  </si>
  <si>
    <t>F5-BIG-APM-VE-200M</t>
  </si>
  <si>
    <t>F5-BIG-APM-VE-LAB</t>
  </si>
  <si>
    <t>F5-BIG-ASM-AWS-1G</t>
  </si>
  <si>
    <t>F5-BIG-ASM-AWS-200M</t>
  </si>
  <si>
    <t>F5-BIG-ASM-AWS-LAB</t>
  </si>
  <si>
    <t>F5-BIG-ASM-VE-1G</t>
  </si>
  <si>
    <t>F5-BIG-ASM-VE-200M</t>
  </si>
  <si>
    <t>F5-BIG-ASM-VE-LAB</t>
  </si>
  <si>
    <t>F5-BIG-AWS-LAB</t>
  </si>
  <si>
    <t>F5-BIG-CGN-VE-3G</t>
  </si>
  <si>
    <t>F5-BIG-EGW-VE-1G</t>
  </si>
  <si>
    <t>F5-BIG-EGW-VE-200M</t>
  </si>
  <si>
    <t>F5-BIG-EGW-VE-LAB</t>
  </si>
  <si>
    <t>F5-BIG-GTM-AWS</t>
  </si>
  <si>
    <t>F5-BIG-GTM-AWS-LAB</t>
  </si>
  <si>
    <t>F5-BIG-GTM-VE</t>
  </si>
  <si>
    <t>F5-BIG-GTM-VE-LAB</t>
  </si>
  <si>
    <t>F5-BIG-LTM-AWS-1G</t>
  </si>
  <si>
    <t>F5-BIG-LTM-AWS-200M</t>
  </si>
  <si>
    <t>F5-BIG-LTM-AWS-LAB</t>
  </si>
  <si>
    <t>F5-BIG-LTM-VE-1G</t>
  </si>
  <si>
    <t>F5-BIG-LTM-VE-200M</t>
  </si>
  <si>
    <t>F5-BIG-LTM-VE-3G</t>
  </si>
  <si>
    <t>F5-BIG-LTM-VE-LAB</t>
  </si>
  <si>
    <t>F5-BIG-PEM-VE-1G</t>
  </si>
  <si>
    <t>F5-BIG-PEM-VE-200M</t>
  </si>
  <si>
    <t>F5-BIG-VE-LAB</t>
  </si>
  <si>
    <t>F5-BIG-VE-LAB-SP</t>
  </si>
  <si>
    <t>F5-BIG-WBA-AWS-1G</t>
  </si>
  <si>
    <t>F5-BIG-WBA-AWS-200M</t>
  </si>
  <si>
    <t>F5-BIG-WBA-AWS-LAB</t>
  </si>
  <si>
    <t>F5-BIG-WBA-VE-1G</t>
  </si>
  <si>
    <t>F5-BIG-WBA-VE-200M</t>
  </si>
  <si>
    <t>F5-BIG-WBA-VE-LAB</t>
  </si>
  <si>
    <t>F5-BIG-WOM-AWS-1G</t>
  </si>
  <si>
    <t>F5-BIG-WOM-AWS-200M</t>
  </si>
  <si>
    <t>F5-BIG-WOM-AWS-LAB</t>
  </si>
  <si>
    <t>F5-BIG-WOM-VE-1G</t>
  </si>
  <si>
    <t>F5-BIG-WOM-VE-200M</t>
  </si>
  <si>
    <t>F5-BIG-WOM-VE-LAB</t>
  </si>
  <si>
    <t>ContractType</t>
    <phoneticPr fontId="18"/>
  </si>
  <si>
    <t>qty</t>
    <phoneticPr fontId="16"/>
  </si>
  <si>
    <t>Premium</t>
  </si>
  <si>
    <t>F5-UPG-AC-300W-R</t>
  </si>
  <si>
    <t>RMA-4</t>
  </si>
  <si>
    <t>更新/Renewal</t>
  </si>
  <si>
    <t>JAPAN</t>
    <phoneticPr fontId="16"/>
  </si>
  <si>
    <r>
      <rPr>
        <sz val="9"/>
        <color theme="1"/>
        <rFont val="ＭＳ Ｐゴシック"/>
        <family val="2"/>
      </rPr>
      <t>契約種別</t>
    </r>
    <r>
      <rPr>
        <sz val="9"/>
        <color theme="1"/>
        <rFont val="Arial"/>
        <family val="2"/>
      </rPr>
      <t xml:space="preserve"> (Contract Type)</t>
    </r>
    <phoneticPr fontId="16"/>
  </si>
  <si>
    <t>qty</t>
    <phoneticPr fontId="16"/>
  </si>
  <si>
    <r>
      <rPr>
        <sz val="9"/>
        <color theme="1"/>
        <rFont val="ＭＳ Ｐゴシック"/>
        <family val="3"/>
        <charset val="128"/>
      </rPr>
      <t>追加</t>
    </r>
    <r>
      <rPr>
        <sz val="9"/>
        <color theme="1"/>
        <rFont val="Arial"/>
        <family val="2"/>
      </rPr>
      <t>HW (Add-on HW)</t>
    </r>
    <phoneticPr fontId="16"/>
  </si>
  <si>
    <t>Serial</t>
    <phoneticPr fontId="16"/>
  </si>
  <si>
    <t>Technical Support</t>
    <phoneticPr fontId="16"/>
  </si>
  <si>
    <t>RMA Service</t>
    <phoneticPr fontId="16"/>
  </si>
  <si>
    <r>
      <rPr>
        <sz val="9"/>
        <color theme="1"/>
        <rFont val="ＭＳ Ｐゴシック"/>
        <family val="3"/>
        <charset val="128"/>
      </rPr>
      <t>製品</t>
    </r>
    <r>
      <rPr>
        <sz val="9"/>
        <color theme="1"/>
        <rFont val="Arial"/>
        <family val="2"/>
      </rPr>
      <t xml:space="preserve"> (Product)</t>
    </r>
    <phoneticPr fontId="16"/>
  </si>
  <si>
    <r>
      <rPr>
        <b/>
        <sz val="11"/>
        <color rgb="FFC00000"/>
        <rFont val="ＭＳ Ｐゴシック"/>
        <family val="2"/>
      </rPr>
      <t>機器交換時のコンタクト</t>
    </r>
    <r>
      <rPr>
        <b/>
        <sz val="11"/>
        <color rgb="FFC00000"/>
        <rFont val="Arial"/>
        <family val="2"/>
      </rPr>
      <t>(</t>
    </r>
    <r>
      <rPr>
        <b/>
        <sz val="11"/>
        <color rgb="FFC00000"/>
        <rFont val="ＭＳ Ｐゴシック"/>
        <family val="2"/>
      </rPr>
      <t>英語</t>
    </r>
    <r>
      <rPr>
        <b/>
        <sz val="11"/>
        <color rgb="FFC00000"/>
        <rFont val="Arial"/>
        <family val="2"/>
      </rPr>
      <t>)</t>
    </r>
    <r>
      <rPr>
        <sz val="8"/>
        <color rgb="FFC00000"/>
        <rFont val="Arial"/>
        <family val="2"/>
      </rPr>
      <t xml:space="preserve"> RMA Logistics Contact</t>
    </r>
    <rPh sb="0" eb="2">
      <t>キキ</t>
    </rPh>
    <rPh sb="2" eb="4">
      <t>コウカン</t>
    </rPh>
    <rPh sb="4" eb="5">
      <t>ジ</t>
    </rPh>
    <rPh sb="12" eb="14">
      <t>エイゴ</t>
    </rPh>
    <phoneticPr fontId="16"/>
  </si>
  <si>
    <r>
      <rPr>
        <sz val="11"/>
        <color theme="1"/>
        <rFont val="ＭＳ Ｐゴシック"/>
        <family val="2"/>
      </rPr>
      <t>市区町村</t>
    </r>
    <r>
      <rPr>
        <sz val="11"/>
        <color theme="1"/>
        <rFont val="Arial"/>
        <family val="2"/>
      </rPr>
      <t xml:space="preserve"> </t>
    </r>
    <r>
      <rPr>
        <sz val="8"/>
        <color theme="1"/>
        <rFont val="Arial"/>
        <family val="2"/>
      </rPr>
      <t>City</t>
    </r>
    <rPh sb="0" eb="2">
      <t>シク</t>
    </rPh>
    <rPh sb="2" eb="4">
      <t>チョウソン</t>
    </rPh>
    <phoneticPr fontId="16"/>
  </si>
  <si>
    <r>
      <rPr>
        <sz val="11"/>
        <color theme="1"/>
        <rFont val="ＭＳ Ｐゴシック"/>
        <family val="2"/>
      </rPr>
      <t>ビル名</t>
    </r>
    <r>
      <rPr>
        <sz val="11"/>
        <color theme="1"/>
        <rFont val="Arial"/>
        <family val="2"/>
      </rPr>
      <t xml:space="preserve"> </t>
    </r>
    <r>
      <rPr>
        <sz val="8"/>
        <color theme="1"/>
        <rFont val="Arial"/>
        <family val="2"/>
      </rPr>
      <t>Street Address Line 1</t>
    </r>
    <rPh sb="2" eb="3">
      <t>メイ</t>
    </rPh>
    <phoneticPr fontId="16"/>
  </si>
  <si>
    <r>
      <rPr>
        <sz val="11"/>
        <color theme="1"/>
        <rFont val="ＭＳ Ｐゴシック"/>
        <family val="2"/>
      </rPr>
      <t>番地・町名</t>
    </r>
    <r>
      <rPr>
        <sz val="11"/>
        <color theme="1"/>
        <rFont val="Arial"/>
        <family val="2"/>
      </rPr>
      <t xml:space="preserve"> </t>
    </r>
    <r>
      <rPr>
        <sz val="8"/>
        <color theme="1"/>
        <rFont val="Arial"/>
        <family val="2"/>
      </rPr>
      <t>Street Address Line 2</t>
    </r>
    <rPh sb="0" eb="2">
      <t>バンチ</t>
    </rPh>
    <rPh sb="3" eb="5">
      <t>チョウメイ</t>
    </rPh>
    <phoneticPr fontId="16"/>
  </si>
  <si>
    <r>
      <rPr>
        <sz val="11"/>
        <color theme="1"/>
        <rFont val="ＭＳ Ｐゴシック"/>
        <family val="2"/>
      </rPr>
      <t>都道府県</t>
    </r>
    <r>
      <rPr>
        <sz val="11"/>
        <color theme="1"/>
        <rFont val="Arial"/>
        <family val="2"/>
      </rPr>
      <t xml:space="preserve"> </t>
    </r>
    <r>
      <rPr>
        <sz val="8"/>
        <color theme="1"/>
        <rFont val="Arial"/>
        <family val="2"/>
      </rPr>
      <t>State, Province</t>
    </r>
    <rPh sb="0" eb="4">
      <t>トドウフケン</t>
    </rPh>
    <phoneticPr fontId="16"/>
  </si>
  <si>
    <r>
      <rPr>
        <sz val="11"/>
        <color theme="1"/>
        <rFont val="ＭＳ Ｐゴシック"/>
        <family val="2"/>
      </rPr>
      <t>郵便番号</t>
    </r>
    <r>
      <rPr>
        <sz val="11"/>
        <color theme="1"/>
        <rFont val="Arial"/>
        <family val="2"/>
      </rPr>
      <t xml:space="preserve"> </t>
    </r>
    <r>
      <rPr>
        <sz val="8"/>
        <color theme="1"/>
        <rFont val="Arial"/>
        <family val="2"/>
      </rPr>
      <t>Postal Code</t>
    </r>
    <rPh sb="0" eb="2">
      <t>ユウビン</t>
    </rPh>
    <rPh sb="2" eb="4">
      <t>バンゴウ</t>
    </rPh>
    <phoneticPr fontId="16"/>
  </si>
  <si>
    <r>
      <rPr>
        <sz val="11"/>
        <color theme="1"/>
        <rFont val="ＭＳ Ｐゴシック"/>
        <family val="3"/>
        <charset val="128"/>
      </rPr>
      <t>国</t>
    </r>
    <r>
      <rPr>
        <sz val="11"/>
        <color theme="1"/>
        <rFont val="Arial"/>
        <family val="2"/>
      </rPr>
      <t xml:space="preserve"> </t>
    </r>
    <r>
      <rPr>
        <sz val="8"/>
        <color theme="1"/>
        <rFont val="Arial"/>
        <family val="2"/>
      </rPr>
      <t>Country</t>
    </r>
    <rPh sb="0" eb="1">
      <t>クニ</t>
    </rPh>
    <phoneticPr fontId="16"/>
  </si>
  <si>
    <r>
      <rPr>
        <b/>
        <sz val="11"/>
        <color rgb="FFC00000"/>
        <rFont val="ＭＳ Ｐゴシック"/>
        <family val="2"/>
      </rPr>
      <t>エンドユーザー名</t>
    </r>
    <r>
      <rPr>
        <b/>
        <sz val="11"/>
        <color rgb="FFC00000"/>
        <rFont val="Arial"/>
        <family val="2"/>
      </rPr>
      <t>(</t>
    </r>
    <r>
      <rPr>
        <b/>
        <sz val="11"/>
        <color rgb="FFC00000"/>
        <rFont val="ＭＳ Ｐゴシック"/>
        <family val="2"/>
      </rPr>
      <t>英語</t>
    </r>
    <r>
      <rPr>
        <b/>
        <sz val="11"/>
        <color rgb="FFC00000"/>
        <rFont val="Arial"/>
        <family val="2"/>
      </rPr>
      <t>)</t>
    </r>
    <r>
      <rPr>
        <b/>
        <sz val="11"/>
        <color rgb="FFC00000"/>
        <rFont val="ＭＳ Ｐゴシック"/>
        <family val="2"/>
      </rPr>
      <t>　</t>
    </r>
    <r>
      <rPr>
        <sz val="8"/>
        <color rgb="FFC00000"/>
        <rFont val="Arial"/>
        <family val="2"/>
      </rPr>
      <t>End-Customer Company Name</t>
    </r>
    <rPh sb="7" eb="8">
      <t>メイ</t>
    </rPh>
    <rPh sb="9" eb="11">
      <t>エイゴ</t>
    </rPh>
    <phoneticPr fontId="16"/>
  </si>
  <si>
    <r>
      <t xml:space="preserve">Part 2:  </t>
    </r>
    <r>
      <rPr>
        <b/>
        <sz val="12"/>
        <color theme="1"/>
        <rFont val="ＭＳ Ｐゴシック"/>
        <family val="3"/>
        <charset val="128"/>
      </rPr>
      <t>製品とサービス内容</t>
    </r>
    <r>
      <rPr>
        <b/>
        <sz val="12"/>
        <color theme="1"/>
        <rFont val="Arial"/>
        <family val="2"/>
      </rPr>
      <t xml:space="preserve"> Product and Service</t>
    </r>
    <rPh sb="9" eb="11">
      <t>セイヒン</t>
    </rPh>
    <rPh sb="16" eb="18">
      <t>ナイヨウ</t>
    </rPh>
    <phoneticPr fontId="16"/>
  </si>
  <si>
    <r>
      <t xml:space="preserve">Part 1:  </t>
    </r>
    <r>
      <rPr>
        <b/>
        <sz val="12"/>
        <color theme="1"/>
        <rFont val="ＭＳ Ｐゴシック"/>
        <family val="3"/>
        <charset val="128"/>
      </rPr>
      <t>代替品配送情報</t>
    </r>
    <r>
      <rPr>
        <b/>
        <sz val="12"/>
        <color theme="1"/>
        <rFont val="Arial"/>
        <family val="2"/>
      </rPr>
      <t xml:space="preserve"> Replacment Hardware Delivery Location</t>
    </r>
    <rPh sb="9" eb="12">
      <t>ダイタイヒン</t>
    </rPh>
    <rPh sb="12" eb="14">
      <t>ハイソウ</t>
    </rPh>
    <rPh sb="14" eb="16">
      <t>ジョウホウ</t>
    </rPh>
    <phoneticPr fontId="16"/>
  </si>
  <si>
    <r>
      <t xml:space="preserve">Part 3:  </t>
    </r>
    <r>
      <rPr>
        <b/>
        <sz val="12"/>
        <color theme="1"/>
        <rFont val="ＭＳ Ｐゴシック"/>
        <family val="3"/>
        <charset val="128"/>
      </rPr>
      <t>保守契約に関するコンタクト</t>
    </r>
    <r>
      <rPr>
        <b/>
        <sz val="12"/>
        <color theme="1"/>
        <rFont val="Arial"/>
        <family val="2"/>
      </rPr>
      <t xml:space="preserve"> Contact person of Maintenance Contract</t>
    </r>
    <rPh sb="9" eb="11">
      <t>ホシュ</t>
    </rPh>
    <rPh sb="14" eb="15">
      <t>カン</t>
    </rPh>
    <phoneticPr fontId="16"/>
  </si>
  <si>
    <r>
      <t xml:space="preserve">Name </t>
    </r>
    <r>
      <rPr>
        <sz val="11"/>
        <color theme="1"/>
        <rFont val="ＭＳ Ｐゴシック"/>
        <family val="3"/>
        <charset val="128"/>
      </rPr>
      <t>（英語）</t>
    </r>
    <rPh sb="6" eb="8">
      <t>エイゴ</t>
    </rPh>
    <phoneticPr fontId="16"/>
  </si>
  <si>
    <t>ご担当者名 (日本語)</t>
    <rPh sb="1" eb="3">
      <t>タントウ</t>
    </rPh>
    <rPh sb="3" eb="4">
      <t>シャ</t>
    </rPh>
    <rPh sb="4" eb="5">
      <t>メイ</t>
    </rPh>
    <rPh sb="7" eb="10">
      <t>ニホンゴ</t>
    </rPh>
    <phoneticPr fontId="16"/>
  </si>
  <si>
    <t>本保守契約内容、更新時の問い合わせ先 （下記ご担当者様にSAAを送付します。）</t>
    <rPh sb="20" eb="22">
      <t>カキ</t>
    </rPh>
    <rPh sb="23" eb="26">
      <t>タントウシャ</t>
    </rPh>
    <rPh sb="26" eb="27">
      <t>サマ</t>
    </rPh>
    <phoneticPr fontId="16"/>
  </si>
  <si>
    <t>*SAA=Service Agreement Acknowledgement</t>
    <phoneticPr fontId="16"/>
  </si>
  <si>
    <t>販売商流</t>
    <rPh sb="0" eb="2">
      <t>ハンバイ</t>
    </rPh>
    <rPh sb="2" eb="4">
      <t>ショウリュウ</t>
    </rPh>
    <phoneticPr fontId="16"/>
  </si>
  <si>
    <r>
      <t>F5</t>
    </r>
    <r>
      <rPr>
        <sz val="11"/>
        <color theme="1"/>
        <rFont val="ＭＳ Ｐゴシック"/>
        <family val="3"/>
        <charset val="128"/>
      </rPr>
      <t>へのサポート申請を</t>
    </r>
    <r>
      <rPr>
        <sz val="11"/>
        <color theme="1"/>
        <rFont val="Arial"/>
        <family val="2"/>
      </rPr>
      <t xml:space="preserve"> </t>
    </r>
    <r>
      <rPr>
        <sz val="11"/>
        <color theme="1"/>
        <rFont val="ＭＳ Ｐゴシック"/>
        <family val="3"/>
        <charset val="128"/>
      </rPr>
      <t>エンドユーザ様以外の会社が行う場合は必ず会社名を英語で記載ください。</t>
    </r>
    <r>
      <rPr>
        <sz val="11"/>
        <color theme="1"/>
        <rFont val="Arial"/>
        <family val="2"/>
      </rPr>
      <t xml:space="preserve"> </t>
    </r>
    <phoneticPr fontId="16"/>
  </si>
  <si>
    <t>D.</t>
    <phoneticPr fontId="16"/>
  </si>
  <si>
    <t>SUPPORTING RESELLER</t>
    <phoneticPr fontId="16"/>
  </si>
  <si>
    <t>発注書番号</t>
    <phoneticPr fontId="16"/>
  </si>
  <si>
    <t>Maintenance Agreement</t>
    <phoneticPr fontId="16"/>
  </si>
  <si>
    <r>
      <rPr>
        <sz val="8"/>
        <color theme="1"/>
        <rFont val="ＭＳ Ｐゴシック"/>
        <family val="3"/>
        <charset val="128"/>
      </rPr>
      <t>本利用規約に関する個人情報の取扱いは</t>
    </r>
    <r>
      <rPr>
        <sz val="8"/>
        <color theme="1"/>
        <rFont val="Arial"/>
        <family val="2"/>
      </rPr>
      <t>F5</t>
    </r>
    <r>
      <rPr>
        <sz val="8"/>
        <color theme="1"/>
        <rFont val="ＭＳ Ｐゴシック"/>
        <family val="3"/>
        <charset val="128"/>
      </rPr>
      <t xml:space="preserve">ネットワークスジャパン株式会社の個人情報保護方針に準じます。
</t>
    </r>
    <r>
      <rPr>
        <sz val="8"/>
        <color theme="1"/>
        <rFont val="Arial"/>
        <family val="2"/>
      </rPr>
      <t>http://www.f5networks.co.jp/privacy/index.html</t>
    </r>
    <phoneticPr fontId="16"/>
  </si>
  <si>
    <r>
      <t xml:space="preserve">F5 agrees to support, maintain, repair or replace the F5 products ("Product(s)") properly registered and entitled subject to these terms and conditions ("Agreement").
https://www.f5.com/pdf/customer-support/maintenance-agreement.pdf
</t>
    </r>
    <r>
      <rPr>
        <sz val="8"/>
        <color theme="1"/>
        <rFont val="ＭＳ Ｐゴシック"/>
        <family val="3"/>
        <charset val="128"/>
      </rPr>
      <t>※</t>
    </r>
    <r>
      <rPr>
        <sz val="8"/>
        <color theme="1"/>
        <rFont val="Arial"/>
        <family val="2"/>
      </rPr>
      <t>RMA</t>
    </r>
    <r>
      <rPr>
        <sz val="8"/>
        <color theme="1"/>
        <rFont val="ＭＳ Ｐゴシック"/>
        <family val="3"/>
        <charset val="128"/>
      </rPr>
      <t>サービスは、書類に不備がなく、オーダー手続きが完了した</t>
    </r>
    <r>
      <rPr>
        <sz val="8"/>
        <color theme="1"/>
        <rFont val="Arial"/>
        <family val="2"/>
      </rPr>
      <t>15</t>
    </r>
    <r>
      <rPr>
        <sz val="8"/>
        <color theme="1"/>
        <rFont val="ＭＳ Ｐゴシック"/>
        <family val="3"/>
        <charset val="128"/>
      </rPr>
      <t>営業日後に利用することができます。
※一部</t>
    </r>
    <r>
      <rPr>
        <sz val="8"/>
        <color theme="1"/>
        <rFont val="Arial"/>
        <family val="2"/>
      </rPr>
      <t>FRU</t>
    </r>
    <r>
      <rPr>
        <sz val="8"/>
        <color theme="1"/>
        <rFont val="ＭＳ Ｐゴシック"/>
        <family val="3"/>
        <charset val="128"/>
      </rPr>
      <t>は</t>
    </r>
    <r>
      <rPr>
        <sz val="8"/>
        <color theme="1"/>
        <rFont val="Arial"/>
        <family val="2"/>
      </rPr>
      <t>4</t>
    </r>
    <r>
      <rPr>
        <sz val="8"/>
        <color theme="1"/>
        <rFont val="ＭＳ Ｐゴシック"/>
        <family val="3"/>
        <charset val="128"/>
      </rPr>
      <t>時間サービス対象外です。</t>
    </r>
    <r>
      <rPr>
        <sz val="8"/>
        <color theme="1"/>
        <rFont val="Arial"/>
        <family val="2"/>
      </rPr>
      <t xml:space="preserve">(Optical Module, Cable, Rail Kits, bezel, ARX battery)
</t>
    </r>
    <r>
      <rPr>
        <sz val="8"/>
        <color theme="1"/>
        <rFont val="ＭＳ Ｐゴシック"/>
        <family val="3"/>
        <charset val="128"/>
      </rPr>
      <t>※日本におけるサービス内容は　</t>
    </r>
    <r>
      <rPr>
        <sz val="8"/>
        <color theme="1"/>
        <rFont val="Arial"/>
        <family val="2"/>
      </rPr>
      <t>F5</t>
    </r>
    <r>
      <rPr>
        <sz val="8"/>
        <color theme="1"/>
        <rFont val="ＭＳ Ｐゴシック"/>
        <family val="3"/>
        <charset val="128"/>
      </rPr>
      <t>カスタマーサポート</t>
    </r>
    <r>
      <rPr>
        <sz val="8"/>
        <color theme="1"/>
        <rFont val="Arial"/>
        <family val="2"/>
      </rPr>
      <t xml:space="preserve"> </t>
    </r>
    <r>
      <rPr>
        <sz val="8"/>
        <color theme="1"/>
        <rFont val="ＭＳ Ｐゴシック"/>
        <family val="3"/>
        <charset val="128"/>
      </rPr>
      <t>サービス定義書　に準じます。</t>
    </r>
    <phoneticPr fontId="16"/>
  </si>
  <si>
    <t>新規/New</t>
  </si>
  <si>
    <r>
      <rPr>
        <sz val="11"/>
        <color theme="1"/>
        <rFont val="ＭＳ Ｐゴシック"/>
        <family val="3"/>
        <charset val="128"/>
      </rPr>
      <t>一次代理店－</t>
    </r>
    <r>
      <rPr>
        <sz val="11"/>
        <color theme="1"/>
        <rFont val="Arial"/>
        <family val="2"/>
      </rPr>
      <t>XXXX</t>
    </r>
    <r>
      <rPr>
        <sz val="11"/>
        <color theme="1"/>
        <rFont val="ＭＳ Ｐゴシック"/>
        <family val="3"/>
        <charset val="128"/>
      </rPr>
      <t>－エンドユーザー</t>
    </r>
    <phoneticPr fontId="16"/>
  </si>
  <si>
    <t>f5-aaaa-bbbb</t>
    <phoneticPr fontId="16"/>
  </si>
  <si>
    <t>f5-aaaa-cccc</t>
    <phoneticPr fontId="16"/>
  </si>
  <si>
    <t>※個人情報の取り扱いについて</t>
    <phoneticPr fontId="16"/>
  </si>
  <si>
    <t>会社名（日本語）</t>
    <rPh sb="0" eb="3">
      <t>カイシャメイ</t>
    </rPh>
    <rPh sb="4" eb="7">
      <t>ニホンゴ</t>
    </rPh>
    <phoneticPr fontId="16"/>
  </si>
  <si>
    <t>部署名（日本語）</t>
    <rPh sb="0" eb="2">
      <t>ブショ</t>
    </rPh>
    <rPh sb="2" eb="3">
      <t>メイ</t>
    </rPh>
    <rPh sb="4" eb="7">
      <t>ニホンゴ</t>
    </rPh>
    <phoneticPr fontId="16"/>
  </si>
  <si>
    <r>
      <t xml:space="preserve">Part 4:  </t>
    </r>
    <r>
      <rPr>
        <b/>
        <sz val="12"/>
        <color theme="1"/>
        <rFont val="ＭＳ Ｐゴシック"/>
        <family val="3"/>
        <charset val="128"/>
      </rPr>
      <t>その他の情報</t>
    </r>
    <r>
      <rPr>
        <b/>
        <sz val="12"/>
        <color theme="1"/>
        <rFont val="Arial"/>
        <family val="2"/>
      </rPr>
      <t xml:space="preserve"> Maintenance Agreement, Privacy Policy</t>
    </r>
    <rPh sb="11" eb="12">
      <t>ホカ</t>
    </rPh>
    <rPh sb="13" eb="15">
      <t>ジョウホウ</t>
    </rPh>
    <phoneticPr fontId="16"/>
  </si>
  <si>
    <r>
      <rPr>
        <sz val="9"/>
        <color theme="9" tint="-0.249977111117893"/>
        <rFont val="ＭＳ Ｐゴシック"/>
        <family val="3"/>
        <charset val="128"/>
      </rPr>
      <t>★一次代理店様へのお願い★　お手数ですが、</t>
    </r>
    <r>
      <rPr>
        <sz val="9"/>
        <color theme="9" tint="-0.249977111117893"/>
        <rFont val="Arial"/>
        <family val="2"/>
      </rPr>
      <t>PO</t>
    </r>
    <r>
      <rPr>
        <sz val="9"/>
        <color theme="9" tint="-0.249977111117893"/>
        <rFont val="ＭＳ Ｐゴシック"/>
        <family val="3"/>
        <charset val="128"/>
      </rPr>
      <t>と共に「事前承認メール</t>
    </r>
    <r>
      <rPr>
        <sz val="9"/>
        <color theme="9" tint="-0.249977111117893"/>
        <rFont val="Arial"/>
        <family val="2"/>
      </rPr>
      <t>(</t>
    </r>
    <r>
      <rPr>
        <sz val="9"/>
        <color theme="9" tint="-0.249977111117893"/>
        <rFont val="ＭＳ Ｐゴシック"/>
        <family val="3"/>
        <charset val="128"/>
      </rPr>
      <t>事前取得時のみ</t>
    </r>
    <r>
      <rPr>
        <sz val="9"/>
        <color theme="9" tint="-0.249977111117893"/>
        <rFont val="Arial"/>
        <family val="2"/>
      </rPr>
      <t>)</t>
    </r>
    <r>
      <rPr>
        <sz val="9"/>
        <color theme="9" tint="-0.249977111117893"/>
        <rFont val="ＭＳ Ｐゴシック"/>
        <family val="3"/>
        <charset val="128"/>
      </rPr>
      <t>」「</t>
    </r>
    <r>
      <rPr>
        <sz val="9"/>
        <color theme="9" tint="-0.249977111117893"/>
        <rFont val="Arial"/>
        <family val="2"/>
      </rPr>
      <t>RMA Form</t>
    </r>
    <r>
      <rPr>
        <sz val="9"/>
        <color theme="9" tint="-0.249977111117893"/>
        <rFont val="ＭＳ Ｐゴシック"/>
        <family val="3"/>
        <charset val="128"/>
      </rPr>
      <t>（本フォーム）」をお送り頂けますようお願いいたします。</t>
    </r>
    <rPh sb="29" eb="31">
      <t>ショウニン</t>
    </rPh>
    <rPh sb="37" eb="39">
      <t>シュトク</t>
    </rPh>
    <phoneticPr fontId="16"/>
  </si>
  <si>
    <t>Akasaka Garden City 19fl</t>
    <phoneticPr fontId="16"/>
  </si>
  <si>
    <t>4-15-1 Akasaka</t>
    <phoneticPr fontId="16"/>
  </si>
  <si>
    <t>Minato-ku</t>
    <phoneticPr fontId="16"/>
  </si>
  <si>
    <t>Tokyo</t>
    <phoneticPr fontId="16"/>
  </si>
  <si>
    <t>107-0052</t>
    <phoneticPr fontId="16"/>
  </si>
  <si>
    <t>Taro Yamada</t>
    <phoneticPr fontId="16"/>
  </si>
  <si>
    <t>03-5114-xxxx</t>
    <phoneticPr fontId="16"/>
  </si>
  <si>
    <t>taroyamada@f5555.com</t>
    <phoneticPr fontId="16"/>
  </si>
  <si>
    <t>F5J Tokyo</t>
    <phoneticPr fontId="16"/>
  </si>
  <si>
    <t>Please use this form whether purchasing Expedited RMA Services for the first</t>
  </si>
  <si>
    <t>time or Renewing Expedited RMA Services.</t>
  </si>
  <si>
    <t xml:space="preserve">physical location where F5 Replacement Hardware will be delivered </t>
  </si>
  <si>
    <t>For customers that are Renewing Expedited RMA Services, space is available</t>
  </si>
  <si>
    <t>Please use this form whether purchasing Expedited RMA Services for the first time or Renewing Expedited RMA Services.</t>
    <phoneticPr fontId="16"/>
  </si>
  <si>
    <t>F5が代替品を配送する物理設置先ごとに、本フォームを1ファイルご用意ください。</t>
    <rPh sb="3" eb="6">
      <t>ダイタイヒン</t>
    </rPh>
    <rPh sb="7" eb="9">
      <t>ハイソウ</t>
    </rPh>
    <rPh sb="11" eb="13">
      <t>ブツリ</t>
    </rPh>
    <rPh sb="13" eb="15">
      <t>セッチ</t>
    </rPh>
    <rPh sb="15" eb="16">
      <t>サキ</t>
    </rPh>
    <rPh sb="20" eb="21">
      <t>ホン</t>
    </rPh>
    <rPh sb="32" eb="34">
      <t>ヨウイ</t>
    </rPh>
    <phoneticPr fontId="16"/>
  </si>
  <si>
    <r>
      <rPr>
        <b/>
        <sz val="12"/>
        <color theme="1"/>
        <rFont val="Arial"/>
        <family val="2"/>
      </rPr>
      <t>Japan Support Contract and Expedited RMA Services Information Sheet</t>
    </r>
    <r>
      <rPr>
        <sz val="11"/>
        <color theme="1"/>
        <rFont val="Arial"/>
        <family val="2"/>
      </rPr>
      <t xml:space="preserve">
</t>
    </r>
    <r>
      <rPr>
        <b/>
        <sz val="11"/>
        <color theme="1"/>
        <rFont val="Arial"/>
        <family val="2"/>
      </rPr>
      <t>F5</t>
    </r>
    <r>
      <rPr>
        <b/>
        <sz val="11"/>
        <color theme="1"/>
        <rFont val="ＭＳ Ｐゴシック"/>
        <family val="2"/>
      </rPr>
      <t>カスタマーサポートお客様情報</t>
    </r>
    <r>
      <rPr>
        <b/>
        <sz val="11"/>
        <color theme="1"/>
        <rFont val="Arial"/>
        <family val="2"/>
      </rPr>
      <t>&amp;</t>
    </r>
    <r>
      <rPr>
        <b/>
        <sz val="11"/>
        <color theme="1"/>
        <rFont val="ＭＳ Ｐゴシック"/>
        <family val="2"/>
      </rPr>
      <t>機器交換</t>
    </r>
    <r>
      <rPr>
        <b/>
        <sz val="11"/>
        <color theme="1"/>
        <rFont val="Arial"/>
        <family val="2"/>
      </rPr>
      <t>(RMA)</t>
    </r>
    <r>
      <rPr>
        <b/>
        <sz val="11"/>
        <color theme="1"/>
        <rFont val="ＭＳ Ｐゴシック"/>
        <family val="2"/>
      </rPr>
      <t>登録フォーム</t>
    </r>
    <phoneticPr fontId="16"/>
  </si>
  <si>
    <t>Complete one "Japan Support Contract and Expedited RMA Services Information Sheet" for each physical location where F5 Replacement Hardware will be delivered under an Expedited RMA Services contract.</t>
    <phoneticPr fontId="16"/>
  </si>
  <si>
    <t>For customers that are Renewing Expedited RMA Services, space is available for up to forty serial numbers per Location.  If a Location supports more than forty appliances, simply add as many lines as needed.</t>
    <phoneticPr fontId="16"/>
  </si>
  <si>
    <t>F5-BIG-ADC-5000S-AM</t>
  </si>
  <si>
    <t>F5-BIG-ADC-5000S-AP</t>
  </si>
  <si>
    <t>F5-BIG-ADC-5000S-AS</t>
  </si>
  <si>
    <t>F5-BIG-ADC-7000S-AM</t>
  </si>
  <si>
    <t>F5-BIG-ADC-7000S-AP</t>
  </si>
  <si>
    <t>F5-BIG-ADC-7000S-AS</t>
  </si>
  <si>
    <t>F5-BIG-ADC-7200V-AM</t>
  </si>
  <si>
    <t>F5-BIG-ADC-7200V-AP</t>
  </si>
  <si>
    <t>F5-BIG-ADC-7200V-AS</t>
  </si>
  <si>
    <t>F5-BIG-ADC-7200V-GD</t>
  </si>
  <si>
    <t>F5-BIG-ADC-7200V-SEC</t>
  </si>
  <si>
    <t>F5-BIG-ADF-5000S</t>
  </si>
  <si>
    <t>F5-BIG-ADF-5000S-AP</t>
  </si>
  <si>
    <t>F5-BIG-ADF-5000S-AS</t>
  </si>
  <si>
    <t>F5-BIG-ADF-5000S-SEC</t>
  </si>
  <si>
    <t>F5-BIG-ADF-7000S</t>
  </si>
  <si>
    <t>F5-BIG-ADF-7000S-AP</t>
  </si>
  <si>
    <t>F5-BIG-ADF-7000S-AS</t>
  </si>
  <si>
    <t>F5-BIG-ADF-7000S-SEC</t>
  </si>
  <si>
    <t>F5-BIG-ADF-7200V</t>
  </si>
  <si>
    <t>F5-BIG-ADF-7200V-AP</t>
  </si>
  <si>
    <t>F5-BIG-ADF-7200V-AS</t>
  </si>
  <si>
    <t>F5-BIG-ADF-7200V-SEC</t>
  </si>
  <si>
    <t>F5-BIG-AFM-5000S</t>
  </si>
  <si>
    <t>F5-BIG-AFM-5050S</t>
    <phoneticPr fontId="18"/>
  </si>
  <si>
    <t>F5-BIG-AFM-7000S</t>
  </si>
  <si>
    <t>F5-BIG-AFM-7050S</t>
  </si>
  <si>
    <t>F5-BIG-AFM-7200V</t>
  </si>
  <si>
    <t>F5-BIG-AFM-7250V</t>
  </si>
  <si>
    <t>F5-BIG-AM-7200V</t>
  </si>
  <si>
    <t>F5-BIG-AM-7250V</t>
  </si>
  <si>
    <t>F5-BIG-APM-7200V-B</t>
  </si>
  <si>
    <t>F5-BIG-APM-7200V-F-B</t>
  </si>
  <si>
    <t>F5-BIG-APM-7200V-F-M</t>
  </si>
  <si>
    <t>F5-BIG-APM-7200V-M</t>
  </si>
  <si>
    <t>F5-BIG-APM-7250V-B</t>
  </si>
  <si>
    <t>F5-BIG-APM-7250V-M</t>
  </si>
  <si>
    <t>F5-BIG-ASM-5000S</t>
  </si>
  <si>
    <t>F5-BIG-ASM-5050S</t>
    <phoneticPr fontId="18"/>
  </si>
  <si>
    <t>F5-BIG-ASM-7000S</t>
  </si>
  <si>
    <t>F5-BIG-ASM-7050S</t>
  </si>
  <si>
    <t>F5-BIG-ASM-7200V</t>
  </si>
  <si>
    <t>F5-BIG-ASM-7250V</t>
  </si>
  <si>
    <t>F5-BIG-BR-5000S</t>
  </si>
  <si>
    <t>F5-BIG-BR-5050S</t>
    <phoneticPr fontId="18"/>
  </si>
  <si>
    <t>F5-BIG-BR-7000S</t>
  </si>
  <si>
    <t>F5-BIG-BR-7050S</t>
  </si>
  <si>
    <t>F5-BIG-BR-7200V</t>
  </si>
  <si>
    <t>F5-BIG-BR-7200V-F</t>
  </si>
  <si>
    <t>F5-BIG-BR-7200V-S</t>
  </si>
  <si>
    <t>F5-BIG-BR-7250V</t>
  </si>
  <si>
    <t>F5-BIG-BT-5000S</t>
  </si>
  <si>
    <t>F5-BIG-BT-5050S</t>
    <phoneticPr fontId="18"/>
  </si>
  <si>
    <t>F5-BIG-BT-7000S</t>
  </si>
  <si>
    <t>F5-BIG-BT-7050S</t>
  </si>
  <si>
    <t>F5-BIG-BT-7200V</t>
  </si>
  <si>
    <t>F5-BIG-BT-7200V-F</t>
  </si>
  <si>
    <t>F5-BIG-BT-7200V-S</t>
  </si>
  <si>
    <t>F5-BIG-BT-7250V</t>
  </si>
  <si>
    <t>F5-BIG-CGN-5000S</t>
  </si>
  <si>
    <t>F5-BIG-CGN-5050S</t>
    <phoneticPr fontId="18"/>
  </si>
  <si>
    <t>F5-BIG-CGN-7000S</t>
  </si>
  <si>
    <t>F5-BIG-CGN-7050S</t>
  </si>
  <si>
    <t>F5-BIG-CGN-7200V</t>
  </si>
  <si>
    <t>F5-BIG-CGN-7250V</t>
  </si>
  <si>
    <t>F5-BIG-DNS-5000S</t>
  </si>
  <si>
    <t>F5-BIG-DNS-5050S</t>
    <phoneticPr fontId="18"/>
  </si>
  <si>
    <t>F5-BIG-DNS-7000S</t>
  </si>
  <si>
    <t>F5-BIG-DNS-7050S</t>
  </si>
  <si>
    <t xml:space="preserve">F5-BIG-DNS-7200V </t>
  </si>
  <si>
    <t>F5-BIG-DNS-7200V-F</t>
  </si>
  <si>
    <t>F5-BIG-DNS-7250V</t>
  </si>
  <si>
    <t>F5-BIG-GTM-6400-4G-R</t>
    <phoneticPr fontId="18"/>
  </si>
  <si>
    <t>F5-BIG-GTM-7200V</t>
  </si>
  <si>
    <t>F5-BIG-LB-5000S</t>
  </si>
  <si>
    <t>F5-BIG-LB-7000S</t>
  </si>
  <si>
    <t>F5-BIG-LB-7200V</t>
  </si>
  <si>
    <t>F5-BIG-LTM-800</t>
    <phoneticPr fontId="18"/>
  </si>
  <si>
    <t>F5-BIG-LTM-1500</t>
    <phoneticPr fontId="18"/>
  </si>
  <si>
    <t>F5-BIG-LTM-1500-RS</t>
    <phoneticPr fontId="18"/>
  </si>
  <si>
    <t>F5-BIG-LTM-3400</t>
    <phoneticPr fontId="18"/>
  </si>
  <si>
    <t>F5-BIG-LTM-3400-2GB-RS</t>
    <phoneticPr fontId="18"/>
  </si>
  <si>
    <t>F5-BIG-LTM-3400-RS</t>
    <phoneticPr fontId="18"/>
  </si>
  <si>
    <t>F5-BIG-LTM-4000S</t>
    <phoneticPr fontId="18"/>
  </si>
  <si>
    <t>F5-BIG-LTM-5000S</t>
    <phoneticPr fontId="18"/>
  </si>
  <si>
    <t>F5-BIG-LTM-5050S</t>
    <phoneticPr fontId="18"/>
  </si>
  <si>
    <t>F5-BIG-LTM-5200V</t>
    <phoneticPr fontId="18"/>
  </si>
  <si>
    <t>F5-BIG-LTM-5250V</t>
    <phoneticPr fontId="18"/>
  </si>
  <si>
    <t>F5-BIG-LTM-6400</t>
    <phoneticPr fontId="18"/>
  </si>
  <si>
    <t>F5-BIG-LTM-6400-4GB-RS</t>
    <phoneticPr fontId="18"/>
  </si>
  <si>
    <t>F5-BIG-LTM-6800</t>
    <phoneticPr fontId="18"/>
  </si>
  <si>
    <t>F5-BIG-LTM-6800-4GB-RS</t>
    <phoneticPr fontId="18"/>
  </si>
  <si>
    <t>F5-BIG-LTM-6800-E2</t>
    <phoneticPr fontId="18"/>
  </si>
  <si>
    <t>F5-BIG-LTM-6800-E2-RS</t>
    <phoneticPr fontId="18"/>
  </si>
  <si>
    <t>F5-BIG-LTM-7000S</t>
    <phoneticPr fontId="18"/>
  </si>
  <si>
    <t>F5-BIG-LTM-7050S</t>
    <phoneticPr fontId="18"/>
  </si>
  <si>
    <t>F5-BIG-LTM-7200V</t>
    <phoneticPr fontId="18"/>
  </si>
  <si>
    <t>F5-BIG-LTM-7200V-F</t>
  </si>
  <si>
    <t>F5-BIG-LTM-7200V-S</t>
  </si>
  <si>
    <t>F5-BIG-LTM-7250V</t>
    <phoneticPr fontId="18"/>
  </si>
  <si>
    <t>F5-BIG-LTM-8900-RL-R</t>
    <phoneticPr fontId="18"/>
  </si>
  <si>
    <t>F5-BIG-PEM-7200V</t>
  </si>
  <si>
    <t>F5-BIG-PEM-7250V</t>
  </si>
  <si>
    <t>F5-VPR-LTM-B2100</t>
    <phoneticPr fontId="18"/>
  </si>
  <si>
    <t>F5-VPR-LTM-B2150</t>
    <phoneticPr fontId="18"/>
  </si>
  <si>
    <t>F5-VPR-LTM-B2250</t>
    <phoneticPr fontId="18"/>
  </si>
  <si>
    <t>F5-VPR-LTM-B4340N</t>
    <phoneticPr fontId="18"/>
  </si>
  <si>
    <t>F5-VPR-LTM-C2200-AC</t>
    <phoneticPr fontId="18"/>
  </si>
  <si>
    <t>F5-VPR-LTM-C4480-DCN</t>
    <phoneticPr fontId="18"/>
  </si>
  <si>
    <t>----ARX-----</t>
    <phoneticPr fontId="18"/>
  </si>
  <si>
    <t>F5-ARX-500</t>
    <phoneticPr fontId="18"/>
  </si>
  <si>
    <t>F5-ARX-1000</t>
    <phoneticPr fontId="18"/>
  </si>
  <si>
    <t>F5-ARX-4000</t>
    <phoneticPr fontId="18"/>
  </si>
  <si>
    <t>----FirePass-----</t>
    <phoneticPr fontId="18"/>
  </si>
  <si>
    <t>F5-FP-1205-RS</t>
    <phoneticPr fontId="18"/>
  </si>
  <si>
    <t>F5-FP-1210-RS</t>
    <phoneticPr fontId="18"/>
  </si>
  <si>
    <t>F5-FP-1220-RS</t>
    <phoneticPr fontId="18"/>
  </si>
  <si>
    <t>F5-FP-4110</t>
    <phoneticPr fontId="18"/>
  </si>
  <si>
    <t>F5-FP-4110-RS</t>
    <phoneticPr fontId="18"/>
  </si>
  <si>
    <t>F5-FP-4300-F-RS</t>
    <phoneticPr fontId="18"/>
  </si>
  <si>
    <t>F5-FP-4310-RS</t>
    <phoneticPr fontId="18"/>
  </si>
  <si>
    <t>F5-FP-VE-100</t>
    <phoneticPr fontId="18"/>
  </si>
  <si>
    <t>----VE-----</t>
    <phoneticPr fontId="18"/>
  </si>
  <si>
    <t>F5-FP-VE-LAB</t>
    <phoneticPr fontId="18"/>
  </si>
  <si>
    <t>F5-UPG-AC-300W-RAX</t>
  </si>
  <si>
    <t>F5-UPG-AC-400W-5000</t>
  </si>
  <si>
    <t>F5-UPG-AC-400W-7000</t>
  </si>
  <si>
    <t>F5-UPG-AC-425W-R</t>
  </si>
  <si>
    <t>F5-UPG-AC-475W-R</t>
    <phoneticPr fontId="18"/>
  </si>
  <si>
    <t>F5-UPG-AC-850W-R</t>
    <phoneticPr fontId="18"/>
  </si>
  <si>
    <t>F5-UPG-ARX-AC-300W</t>
  </si>
  <si>
    <t>F5-UPG-BIG-1200GBSSD</t>
    <phoneticPr fontId="18"/>
  </si>
  <si>
    <t>F5-UPG-BIG-1TBHD-R</t>
    <phoneticPr fontId="18"/>
  </si>
  <si>
    <t>F5-UPG-BIG-2400GBSSD</t>
    <phoneticPr fontId="18"/>
  </si>
  <si>
    <t>F5-UPG-BIG-600GBHD-R</t>
    <phoneticPr fontId="18"/>
  </si>
  <si>
    <t>F5-UPG-BIG-RACK-R</t>
    <phoneticPr fontId="18"/>
  </si>
  <si>
    <t>F5-UPG-CBL-10FT-RS</t>
    <phoneticPr fontId="18"/>
  </si>
  <si>
    <t>F5-UPG-CBL-50FT-RJ</t>
  </si>
  <si>
    <t>F5-UPG-CBL-30FT-RJ</t>
  </si>
  <si>
    <t>F5-UPG-CBL-20FT-RJ</t>
  </si>
  <si>
    <t>F5-UPG-CBL-15FT-RJ</t>
  </si>
  <si>
    <t>F5-UPG-CBL-10FT-RJ</t>
  </si>
  <si>
    <t xml:space="preserve">F5-UPG-CBL-10FT-RS </t>
  </si>
  <si>
    <t>F5-UPG-DC-300W-R</t>
    <phoneticPr fontId="18"/>
  </si>
  <si>
    <t>F5-UPG-QSFP+</t>
    <phoneticPr fontId="18"/>
  </si>
  <si>
    <t>F5-UPG-QSFP+-10M-2</t>
    <phoneticPr fontId="18"/>
  </si>
  <si>
    <t>F5-UPG-QSFP+-1M-2</t>
    <phoneticPr fontId="18"/>
  </si>
  <si>
    <t>F5-UPG-SDC-AC-2400W</t>
    <phoneticPr fontId="18"/>
  </si>
  <si>
    <t>F5-UPG-SDC-AC-750W</t>
  </si>
  <si>
    <t>F5-UPG-VPR-AC-C2200</t>
  </si>
  <si>
    <t>F5-UPG-VPR-FT-C4800</t>
    <phoneticPr fontId="18"/>
  </si>
  <si>
    <t>End-Customer Company Name</t>
    <phoneticPr fontId="16"/>
  </si>
  <si>
    <t>RMA Delivery Address</t>
    <phoneticPr fontId="16"/>
  </si>
  <si>
    <t>RMA Logistics Contact</t>
    <phoneticPr fontId="16"/>
  </si>
  <si>
    <t>Street Address Line 1</t>
    <phoneticPr fontId="16"/>
  </si>
  <si>
    <t>Street Address Line 2</t>
    <phoneticPr fontId="16"/>
  </si>
  <si>
    <t>City</t>
    <phoneticPr fontId="16"/>
  </si>
  <si>
    <t>Country</t>
    <phoneticPr fontId="16"/>
  </si>
  <si>
    <t>Postal Code</t>
    <phoneticPr fontId="16"/>
  </si>
  <si>
    <r>
      <t>Prefecture</t>
    </r>
    <r>
      <rPr>
        <sz val="10"/>
        <color theme="1"/>
        <rFont val="Arial"/>
        <family val="2"/>
      </rPr>
      <t xml:space="preserve"> (State, Province)</t>
    </r>
    <phoneticPr fontId="16"/>
  </si>
  <si>
    <r>
      <t xml:space="preserve">Part 2:  </t>
    </r>
    <r>
      <rPr>
        <b/>
        <sz val="12"/>
        <color theme="1"/>
        <rFont val="Arial"/>
        <family val="2"/>
      </rPr>
      <t>Product and Service</t>
    </r>
    <phoneticPr fontId="16"/>
  </si>
  <si>
    <t>Please list ALL installed optional hardware modules within the base unit so that F5 is able to stock our RMA depot in advance.</t>
    <phoneticPr fontId="16"/>
  </si>
  <si>
    <t>Contract Type</t>
    <phoneticPr fontId="16"/>
  </si>
  <si>
    <t>Product</t>
    <phoneticPr fontId="16"/>
  </si>
  <si>
    <t>Add-on HW</t>
    <phoneticPr fontId="16"/>
  </si>
  <si>
    <r>
      <t xml:space="preserve">Part 3:  </t>
    </r>
    <r>
      <rPr>
        <b/>
        <sz val="12"/>
        <color theme="1"/>
        <rFont val="Arial"/>
        <family val="2"/>
      </rPr>
      <t>Contact person of Maintenance Contract</t>
    </r>
    <phoneticPr fontId="16"/>
  </si>
  <si>
    <t>Contact person of renewing maintenance contract. (We will send SAA to below contact.)</t>
    <phoneticPr fontId="16"/>
  </si>
  <si>
    <t>Division</t>
    <phoneticPr fontId="16"/>
  </si>
  <si>
    <t>Company Name</t>
    <phoneticPr fontId="16"/>
  </si>
  <si>
    <t>Contact Person</t>
    <phoneticPr fontId="16"/>
  </si>
  <si>
    <t>Reseller and distributer name</t>
    <phoneticPr fontId="16"/>
  </si>
  <si>
    <r>
      <t>First tier partner =&gt; XXX</t>
    </r>
    <r>
      <rPr>
        <sz val="11"/>
        <color theme="1"/>
        <rFont val="ＭＳ Ｐゴシック"/>
        <family val="3"/>
        <charset val="128"/>
      </rPr>
      <t>（</t>
    </r>
    <r>
      <rPr>
        <sz val="11"/>
        <color theme="1"/>
        <rFont val="Arial"/>
        <family val="2"/>
      </rPr>
      <t>second tier partner etc.</t>
    </r>
    <r>
      <rPr>
        <sz val="11"/>
        <color theme="1"/>
        <rFont val="ＭＳ Ｐゴシック"/>
        <family val="3"/>
        <charset val="128"/>
      </rPr>
      <t>）</t>
    </r>
    <r>
      <rPr>
        <sz val="11"/>
        <color theme="1"/>
        <rFont val="Arial"/>
        <family val="2"/>
      </rPr>
      <t xml:space="preserve"> =&gt; end user</t>
    </r>
    <phoneticPr fontId="16"/>
  </si>
  <si>
    <t>Company Name who opens F5 support cases.</t>
    <phoneticPr fontId="16"/>
  </si>
  <si>
    <t>Purchase Order Number</t>
    <phoneticPr fontId="16"/>
  </si>
  <si>
    <r>
      <t>F5 agrees to support, maintain, repair or replace the F5 products ("Product(s)") properly registered and entitled subject to these terms and conditions ("Agreement").
https://www.f5.com/pdf/customer-support/maintenance-agreement.pdf</t>
    </r>
    <r>
      <rPr>
        <sz val="8"/>
        <color theme="1"/>
        <rFont val="ＭＳ Ｐゴシック"/>
        <family val="3"/>
        <charset val="128"/>
      </rPr>
      <t/>
    </r>
    <phoneticPr fontId="16"/>
  </si>
  <si>
    <t>Privacy Policy (Japan)</t>
    <phoneticPr fontId="16"/>
  </si>
  <si>
    <t>for up to forty serial numbers per Location.  If a Location supports</t>
    <phoneticPr fontId="16"/>
  </si>
  <si>
    <r>
      <rPr>
        <sz val="8"/>
        <color theme="1"/>
        <rFont val="ＭＳ Ｐゴシック"/>
        <family val="3"/>
        <charset val="128"/>
      </rPr>
      <t>在庫配備の為、追加</t>
    </r>
    <r>
      <rPr>
        <sz val="8"/>
        <color theme="1"/>
        <rFont val="Arial"/>
        <family val="2"/>
      </rPr>
      <t>HW</t>
    </r>
    <r>
      <rPr>
        <sz val="8"/>
        <color theme="1"/>
        <rFont val="ＭＳ Ｐゴシック"/>
        <family val="3"/>
        <charset val="128"/>
      </rPr>
      <t xml:space="preserve">の情報もご記入ください。
</t>
    </r>
    <r>
      <rPr>
        <sz val="8"/>
        <color theme="1"/>
        <rFont val="Arial"/>
        <family val="2"/>
      </rPr>
      <t>Please list ALL installed optional hardware modules within the base unit so that F5 is able to stock our RMA depot in advance.</t>
    </r>
    <phoneticPr fontId="16"/>
  </si>
  <si>
    <r>
      <rPr>
        <b/>
        <sz val="11"/>
        <color rgb="FFC00000"/>
        <rFont val="ＭＳ Ｐゴシック"/>
        <family val="2"/>
      </rPr>
      <t>機器設置先（英語）</t>
    </r>
    <r>
      <rPr>
        <b/>
        <sz val="11"/>
        <color rgb="FFC00000"/>
        <rFont val="Arial"/>
        <family val="2"/>
      </rPr>
      <t xml:space="preserve"> </t>
    </r>
    <r>
      <rPr>
        <sz val="8"/>
        <color rgb="FFC00000"/>
        <rFont val="Arial"/>
        <family val="2"/>
      </rPr>
      <t>RMA Delivery Address</t>
    </r>
    <rPh sb="0" eb="2">
      <t>キキ</t>
    </rPh>
    <rPh sb="2" eb="4">
      <t>セッチ</t>
    </rPh>
    <rPh sb="4" eb="5">
      <t>サキ</t>
    </rPh>
    <rPh sb="6" eb="8">
      <t>エイゴ</t>
    </rPh>
    <phoneticPr fontId="16"/>
  </si>
  <si>
    <r>
      <rPr>
        <sz val="9"/>
        <color theme="9" tint="-0.249977111117893"/>
        <rFont val="ＭＳ Ｐゴシック"/>
        <family val="3"/>
        <charset val="128"/>
      </rPr>
      <t>★一次代理店様へのお願い★　お手数ですが、</t>
    </r>
    <r>
      <rPr>
        <sz val="9"/>
        <color theme="9" tint="-0.249977111117893"/>
        <rFont val="Arial"/>
        <family val="2"/>
      </rPr>
      <t>PO</t>
    </r>
    <r>
      <rPr>
        <sz val="9"/>
        <color theme="9" tint="-0.249977111117893"/>
        <rFont val="ＭＳ Ｐゴシック"/>
        <family val="3"/>
        <charset val="128"/>
      </rPr>
      <t>と共に「事前承認メール</t>
    </r>
    <r>
      <rPr>
        <sz val="9"/>
        <color theme="9" tint="-0.249977111117893"/>
        <rFont val="Arial"/>
        <family val="2"/>
      </rPr>
      <t>(</t>
    </r>
    <r>
      <rPr>
        <sz val="9"/>
        <color theme="9" tint="-0.249977111117893"/>
        <rFont val="ＭＳ Ｐゴシック"/>
        <family val="3"/>
        <charset val="128"/>
      </rPr>
      <t>事前取得時のみ</t>
    </r>
    <r>
      <rPr>
        <sz val="9"/>
        <color theme="9" tint="-0.249977111117893"/>
        <rFont val="Arial"/>
        <family val="2"/>
      </rPr>
      <t>)</t>
    </r>
    <r>
      <rPr>
        <sz val="9"/>
        <color theme="9" tint="-0.249977111117893"/>
        <rFont val="ＭＳ Ｐゴシック"/>
        <family val="3"/>
        <charset val="128"/>
      </rPr>
      <t>」「</t>
    </r>
    <r>
      <rPr>
        <sz val="9"/>
        <color theme="9" tint="-0.249977111117893"/>
        <rFont val="Arial"/>
        <family val="2"/>
      </rPr>
      <t>Japan Support Contract and Expedited RMA Services Information Sheet</t>
    </r>
    <r>
      <rPr>
        <sz val="9"/>
        <color theme="9" tint="-0.249977111117893"/>
        <rFont val="ＭＳ Ｐゴシック"/>
        <family val="3"/>
        <charset val="128"/>
      </rPr>
      <t>」をお送り頂けますようお願いいたします。</t>
    </r>
    <rPh sb="29" eb="31">
      <t>ショウニン</t>
    </rPh>
    <rPh sb="37" eb="39">
      <t>シュトク</t>
    </rPh>
    <phoneticPr fontId="16"/>
  </si>
  <si>
    <t>more than forty appliances, simply add as many lines as needed.</t>
    <phoneticPr fontId="16"/>
  </si>
  <si>
    <t>契約更新時は、1行につき1シリアルをご記入ください。</t>
    <rPh sb="0" eb="2">
      <t>ケイヤク</t>
    </rPh>
    <rPh sb="2" eb="4">
      <t>コウシン</t>
    </rPh>
    <rPh sb="4" eb="5">
      <t>ジ</t>
    </rPh>
    <rPh sb="8" eb="9">
      <t>ギョウ</t>
    </rPh>
    <rPh sb="19" eb="21">
      <t>キニュウ</t>
    </rPh>
    <phoneticPr fontId="16"/>
  </si>
  <si>
    <t xml:space="preserve">For customers that are Renewing Expedited RMA Services, space is available for up to forty serial numbers per Location.  </t>
    <phoneticPr fontId="16"/>
  </si>
  <si>
    <r>
      <rPr>
        <sz val="11"/>
        <color theme="1"/>
        <rFont val="ＭＳ Ｐゴシック"/>
        <family val="2"/>
      </rPr>
      <t>機器設置先会社名</t>
    </r>
    <r>
      <rPr>
        <sz val="11"/>
        <color theme="1"/>
        <rFont val="Arial"/>
        <family val="2"/>
      </rPr>
      <t xml:space="preserve"> </t>
    </r>
    <r>
      <rPr>
        <sz val="8"/>
        <color theme="1"/>
        <rFont val="Arial"/>
        <family val="2"/>
      </rPr>
      <t>Company Name</t>
    </r>
    <rPh sb="0" eb="2">
      <t>キキ</t>
    </rPh>
    <rPh sb="2" eb="4">
      <t>セッチ</t>
    </rPh>
    <rPh sb="4" eb="5">
      <t>サキ</t>
    </rPh>
    <rPh sb="5" eb="7">
      <t>カイシャ</t>
    </rPh>
    <rPh sb="7" eb="8">
      <t>メイ</t>
    </rPh>
    <phoneticPr fontId="16"/>
  </si>
  <si>
    <t>Company Name</t>
  </si>
  <si>
    <r>
      <rPr>
        <b/>
        <sz val="12"/>
        <color theme="1"/>
        <rFont val="Arial"/>
        <family val="2"/>
      </rPr>
      <t>Japan Support Contract and Expedited RMA Services Information Sheet</t>
    </r>
    <r>
      <rPr>
        <sz val="11"/>
        <color theme="1"/>
        <rFont val="Arial"/>
        <family val="2"/>
      </rPr>
      <t xml:space="preserve">
</t>
    </r>
    <r>
      <rPr>
        <b/>
        <sz val="11"/>
        <color theme="1"/>
        <rFont val="Arial"/>
        <family val="2"/>
      </rPr>
      <t>F5</t>
    </r>
    <r>
      <rPr>
        <b/>
        <sz val="11"/>
        <color theme="1"/>
        <rFont val="ＭＳ Ｐゴシック"/>
        <family val="2"/>
      </rPr>
      <t>カスタマーサポートお客様情報</t>
    </r>
    <r>
      <rPr>
        <b/>
        <sz val="11"/>
        <color theme="1"/>
        <rFont val="Arial"/>
        <family val="2"/>
      </rPr>
      <t>&amp;</t>
    </r>
    <r>
      <rPr>
        <b/>
        <sz val="11"/>
        <color theme="1"/>
        <rFont val="ＭＳ Ｐゴシック"/>
        <family val="2"/>
      </rPr>
      <t>機器交換</t>
    </r>
    <r>
      <rPr>
        <b/>
        <sz val="11"/>
        <color theme="1"/>
        <rFont val="Arial"/>
        <family val="2"/>
      </rPr>
      <t>(RMA)</t>
    </r>
    <r>
      <rPr>
        <b/>
        <sz val="11"/>
        <color theme="1"/>
        <rFont val="ＭＳ Ｐゴシック"/>
        <family val="2"/>
      </rPr>
      <t>登録シート</t>
    </r>
    <phoneticPr fontId="16"/>
  </si>
  <si>
    <r>
      <t>Expedited RMA</t>
    </r>
    <r>
      <rPr>
        <sz val="11"/>
        <color theme="1"/>
        <rFont val="ＭＳ Ｐゴシック"/>
        <family val="3"/>
        <charset val="128"/>
      </rPr>
      <t>サービスを新規もしくは更新ご契約時には、本フォーム「</t>
    </r>
    <r>
      <rPr>
        <sz val="11"/>
        <color theme="1"/>
        <rFont val="Arial"/>
        <family val="2"/>
      </rPr>
      <t>F5</t>
    </r>
    <r>
      <rPr>
        <sz val="11"/>
        <color theme="1"/>
        <rFont val="ＭＳ Ｐゴシック"/>
        <family val="3"/>
        <charset val="128"/>
      </rPr>
      <t>カスタマーサポートお客様情報</t>
    </r>
    <r>
      <rPr>
        <sz val="11"/>
        <color theme="1"/>
        <rFont val="Arial"/>
        <family val="2"/>
      </rPr>
      <t>&amp;</t>
    </r>
    <r>
      <rPr>
        <sz val="11"/>
        <color theme="1"/>
        <rFont val="ＭＳ Ｐゴシック"/>
        <family val="3"/>
        <charset val="128"/>
      </rPr>
      <t>機器交換</t>
    </r>
    <r>
      <rPr>
        <sz val="11"/>
        <color theme="1"/>
        <rFont val="Arial"/>
        <family val="2"/>
      </rPr>
      <t>(RMA)</t>
    </r>
    <r>
      <rPr>
        <sz val="11"/>
        <color theme="1"/>
        <rFont val="ＭＳ Ｐゴシック"/>
        <family val="3"/>
        <charset val="128"/>
      </rPr>
      <t>登録シート」をご提出ください。</t>
    </r>
    <rPh sb="18" eb="20">
      <t>シンキ</t>
    </rPh>
    <rPh sb="24" eb="26">
      <t>コウシン</t>
    </rPh>
    <rPh sb="27" eb="29">
      <t>ケイヤク</t>
    </rPh>
    <rPh sb="29" eb="30">
      <t>ジ</t>
    </rPh>
    <rPh sb="33" eb="34">
      <t>ホン</t>
    </rPh>
    <rPh sb="73" eb="75">
      <t>テイシュツ</t>
    </rPh>
    <phoneticPr fontId="16"/>
  </si>
  <si>
    <r>
      <t xml:space="preserve">Complete one </t>
    </r>
    <r>
      <rPr>
        <b/>
        <sz val="11"/>
        <color theme="1"/>
        <rFont val="Calibri"/>
        <family val="2"/>
      </rPr>
      <t>Worldwide Expedited RMA Services Information Sheet</t>
    </r>
    <r>
      <rPr>
        <sz val="11"/>
        <color theme="1"/>
        <rFont val="Calibri"/>
        <family val="2"/>
      </rPr>
      <t xml:space="preserve"> for each</t>
    </r>
  </si>
  <si>
    <r>
      <rPr>
        <b/>
        <sz val="14"/>
        <color theme="1"/>
        <rFont val="Calibri"/>
        <family val="2"/>
      </rPr>
      <t>WW Expedited RMA Services Information Sheet</t>
    </r>
    <r>
      <rPr>
        <sz val="11"/>
        <color theme="1"/>
        <rFont val="Calibri"/>
        <family val="2"/>
      </rPr>
      <t xml:space="preserve">
</t>
    </r>
    <r>
      <rPr>
        <b/>
        <sz val="11"/>
        <color theme="1"/>
        <rFont val="Calibri"/>
        <family val="2"/>
      </rPr>
      <t>Next Business Day Delivery and 4 Hour Delivery</t>
    </r>
  </si>
  <si>
    <t>1.  Renewing or Upgrading Expedited RMA Services.  Ignore Section B.  Complete Section C.</t>
  </si>
  <si>
    <t>3.  Adding Expedited RMA Services after Original Purchase.  Ignore Section B.  Complete Section C.</t>
  </si>
  <si>
    <t>RMA追加/AddERMA</t>
    <rPh sb="3" eb="5">
      <t>ツイカ</t>
    </rPh>
    <phoneticPr fontId="16"/>
  </si>
  <si>
    <t>Dropdown</t>
    <phoneticPr fontId="18"/>
  </si>
  <si>
    <t>新規/New</t>
    <phoneticPr fontId="18"/>
  </si>
  <si>
    <t>更新/Renewal</t>
    <phoneticPr fontId="18"/>
  </si>
  <si>
    <t>F5 Networks Japan K.K.</t>
    <phoneticPr fontId="16"/>
  </si>
  <si>
    <t>Hankyu Grand Bldg 20th. Fl</t>
    <phoneticPr fontId="16"/>
  </si>
  <si>
    <t>8-47 Kakuda-cho, Kita-ku</t>
    <phoneticPr fontId="16"/>
  </si>
  <si>
    <t>Osaka</t>
    <phoneticPr fontId="16"/>
  </si>
  <si>
    <t>JAPAN</t>
    <phoneticPr fontId="16"/>
  </si>
  <si>
    <t>530-0017</t>
    <phoneticPr fontId="16"/>
  </si>
  <si>
    <t>Jiro Tanaka</t>
    <phoneticPr fontId="16"/>
  </si>
  <si>
    <t>Standard</t>
  </si>
  <si>
    <t>F5-BIG-LTM-11050-E-R</t>
    <phoneticPr fontId="16"/>
  </si>
  <si>
    <t>F5-UPG-AC-850W-R</t>
    <phoneticPr fontId="16"/>
  </si>
  <si>
    <t>F5-BIG-LTM-3600-4G-R</t>
    <phoneticPr fontId="16"/>
  </si>
  <si>
    <t>f5-xxxx-xxxx</t>
    <phoneticPr fontId="16"/>
  </si>
  <si>
    <t>f5-yyyy-yyyy</t>
    <phoneticPr fontId="16"/>
  </si>
  <si>
    <t>F5-BIG-LTM-2200S</t>
    <phoneticPr fontId="16"/>
  </si>
  <si>
    <t>RMA-2T</t>
  </si>
  <si>
    <t>F5-UPG-AC-400W</t>
    <phoneticPr fontId="16"/>
  </si>
  <si>
    <t>F5-UPG-AC-300W-R</t>
    <phoneticPr fontId="16"/>
  </si>
  <si>
    <t>F5-BIG-LTM-1600-4G-R</t>
    <phoneticPr fontId="16"/>
  </si>
  <si>
    <t>F5ネットワークスジャパン株式会社</t>
    <phoneticPr fontId="16"/>
  </si>
  <si>
    <t>購買部</t>
    <rPh sb="0" eb="3">
      <t>コウバイブ</t>
    </rPh>
    <phoneticPr fontId="16"/>
  </si>
  <si>
    <t>山田 太郎</t>
    <rPh sb="0" eb="2">
      <t>ヤマダ</t>
    </rPh>
    <rPh sb="3" eb="5">
      <t>タロウ</t>
    </rPh>
    <phoneticPr fontId="16"/>
  </si>
  <si>
    <t>Taro Yamada</t>
    <phoneticPr fontId="16"/>
  </si>
  <si>
    <t>taroyamada@f5.japan.com</t>
    <phoneticPr fontId="16"/>
  </si>
  <si>
    <t>jirotanaka@f5.japan.com</t>
    <phoneticPr fontId="16"/>
  </si>
  <si>
    <t>03-xxxx-xxxx</t>
    <phoneticPr fontId="16"/>
  </si>
  <si>
    <t>06-xxxx-xxxx</t>
    <phoneticPr fontId="16"/>
  </si>
  <si>
    <t>ABC Ltd.</t>
    <phoneticPr fontId="16"/>
  </si>
  <si>
    <t>一次代理店－ABC Ltd－エンドユーザー</t>
    <phoneticPr fontId="16"/>
  </si>
  <si>
    <t>F5-123456</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</si>
</sst>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50">
    <font>
      <sz val="11"/>
      <color theme="1"/>
      <name val="Calibri"/>
      <family val="2"/>
      <scheme val="minor"/>
    </font>
    <font>
      <sz val="11"/>
      <color theme="1"/>
      <name val="Calibri"/>
      <family val="2"/>
      <scheme val="minor"/>
    </font>
    <font>
      <sz val="10"/>
      <name val="Arial"/>
      <family val="2"/>
    </font>
    <font>
      <u/>
      <sz val="10"/>
      <color indexed="12"/>
      <name val="Arial"/>
      <family val="2"/>
    </font>
    <font>
      <sz val="10"/>
      <color indexed="8"/>
      <name val="Arial"/>
      <family val="2"/>
    </font>
    <font>
      <sz val="10"/>
      <color indexed="8"/>
      <name val="MS Sans Serif"/>
      <family val="2"/>
    </font>
    <font>
      <sz val="11"/>
      <color theme="1"/>
      <name val="Arial"/>
      <family val="2"/>
    </font>
    <font>
      <sz val="11"/>
      <color indexed="8"/>
      <name val="ＭＳ Ｐゴシック"/>
      <family val="3"/>
      <charset val="128"/>
    </font>
    <font>
      <sz val="10"/>
      <name val="ＭＳ Ｐゴシック"/>
      <family val="3"/>
      <charset val="128"/>
    </font>
    <font>
      <sz val="11"/>
      <color indexed="8"/>
      <name val="Calibri"/>
      <family val="2"/>
    </font>
    <font>
      <sz val="11"/>
      <color theme="1"/>
      <name val="Calibri"/>
      <family val="2"/>
      <charset val="128"/>
      <scheme val="minor"/>
    </font>
    <font>
      <b/>
      <sz val="10"/>
      <color indexed="81"/>
      <name val="Calibri"/>
      <family val="2"/>
      <scheme val="minor"/>
    </font>
    <font>
      <b/>
      <sz val="11"/>
      <color indexed="81"/>
      <name val="Calibri"/>
      <family val="2"/>
      <scheme val="minor"/>
    </font>
    <font>
      <b/>
      <u/>
      <sz val="12"/>
      <color indexed="81"/>
      <name val="Calibri"/>
      <family val="2"/>
      <scheme val="minor"/>
    </font>
    <font>
      <b/>
      <u/>
      <sz val="11"/>
      <color indexed="81"/>
      <name val="Calibri"/>
      <family val="2"/>
      <scheme val="minor"/>
    </font>
    <font>
      <sz val="9"/>
      <color indexed="81"/>
      <name val="Calibri"/>
      <family val="2"/>
      <scheme val="minor"/>
    </font>
    <font>
      <sz val="6"/>
      <name val="Calibri"/>
      <family val="3"/>
      <charset val="128"/>
      <scheme val="minor"/>
    </font>
    <font>
      <u/>
      <sz val="11"/>
      <color theme="10"/>
      <name val="ＭＳ Ｐゴシック"/>
      <family val="3"/>
      <charset val="128"/>
    </font>
    <font>
      <sz val="6"/>
      <name val="ＭＳ Ｐゴシック"/>
      <family val="3"/>
      <charset val="128"/>
    </font>
    <font>
      <sz val="9"/>
      <color indexed="8"/>
      <name val="Arial"/>
      <family val="2"/>
    </font>
    <font>
      <sz val="9"/>
      <name val="Arial"/>
      <family val="2"/>
    </font>
    <font>
      <sz val="8"/>
      <name val="Arial"/>
      <family val="2"/>
    </font>
    <font>
      <sz val="9"/>
      <color theme="1"/>
      <name val="Arial"/>
      <family val="2"/>
    </font>
    <font>
      <b/>
      <sz val="11"/>
      <color theme="1"/>
      <name val="ＭＳ Ｐゴシック"/>
      <family val="2"/>
    </font>
    <font>
      <b/>
      <sz val="11"/>
      <color rgb="FFC00000"/>
      <name val="ＭＳ Ｐゴシック"/>
      <family val="2"/>
    </font>
    <font>
      <sz val="11"/>
      <color theme="1"/>
      <name val="ＭＳ Ｐゴシック"/>
      <family val="2"/>
    </font>
    <font>
      <sz val="8"/>
      <color theme="1"/>
      <name val="ＭＳ Ｐゴシック"/>
      <family val="3"/>
      <charset val="128"/>
    </font>
    <font>
      <sz val="9"/>
      <color theme="1"/>
      <name val="ＭＳ Ｐゴシック"/>
      <family val="2"/>
    </font>
    <font>
      <sz val="9"/>
      <color theme="1"/>
      <name val="ＭＳ Ｐゴシック"/>
      <family val="3"/>
      <charset val="128"/>
    </font>
    <font>
      <b/>
      <sz val="11"/>
      <color theme="1"/>
      <name val="Arial"/>
      <family val="2"/>
    </font>
    <font>
      <b/>
      <sz val="12"/>
      <color theme="1"/>
      <name val="Arial"/>
      <family val="2"/>
    </font>
    <font>
      <b/>
      <sz val="11"/>
      <color rgb="FFC00000"/>
      <name val="Arial"/>
      <family val="2"/>
    </font>
    <font>
      <sz val="8"/>
      <color theme="1"/>
      <name val="Arial"/>
      <family val="2"/>
    </font>
    <font>
      <sz val="8"/>
      <color rgb="FFC00000"/>
      <name val="Arial"/>
      <family val="2"/>
    </font>
    <font>
      <sz val="11"/>
      <color theme="1"/>
      <name val="ＭＳ Ｐゴシック"/>
      <family val="3"/>
      <charset val="128"/>
    </font>
    <font>
      <b/>
      <sz val="12"/>
      <color theme="1"/>
      <name val="ＭＳ Ｐゴシック"/>
      <family val="3"/>
      <charset val="128"/>
    </font>
    <font>
      <sz val="9"/>
      <color theme="9" tint="-0.249977111117893"/>
      <name val="Arial"/>
      <family val="2"/>
    </font>
    <font>
      <sz val="9"/>
      <color theme="9" tint="-0.249977111117893"/>
      <name val="ＭＳ Ｐゴシック"/>
      <family val="3"/>
      <charset val="128"/>
    </font>
    <font>
      <sz val="10"/>
      <color theme="1"/>
      <name val="Arial"/>
      <family val="2"/>
    </font>
    <font>
      <b/>
      <sz val="9"/>
      <color indexed="81"/>
      <name val="Tahoma"/>
      <family val="2"/>
    </font>
    <font>
      <sz val="9"/>
      <color indexed="81"/>
      <name val="Tahoma"/>
      <family val="2"/>
    </font>
    <font>
      <sz val="11"/>
      <color theme="1"/>
      <name val="Calibri"/>
      <family val="2"/>
    </font>
    <font>
      <b/>
      <sz val="12"/>
      <color theme="1"/>
      <name val="Calibri"/>
      <family val="2"/>
    </font>
    <font>
      <b/>
      <sz val="11"/>
      <color theme="1"/>
      <name val="Calibri"/>
      <family val="2"/>
    </font>
    <font>
      <b/>
      <sz val="14"/>
      <color theme="1"/>
      <name val="Calibri"/>
      <family val="2"/>
    </font>
    <font>
      <b/>
      <sz val="11"/>
      <color rgb="FFC00000"/>
      <name val="Calibri"/>
      <family val="2"/>
    </font>
    <font>
      <sz val="11"/>
      <name val="Calibri"/>
      <family val="2"/>
    </font>
    <font>
      <sz val="9"/>
      <color rgb="FFC00000"/>
      <name val="Arial"/>
      <family val="2"/>
    </font>
    <font>
      <sz val="11"/>
      <color rgb="FFC00000"/>
      <name val="Arial"/>
      <family val="2"/>
    </font>
    <font>
      <b/>
      <sz val="9"/>
      <color indexed="8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indexed="22"/>
        <bgColor indexed="0"/>
      </patternFill>
    </fill>
    <fill>
      <patternFill patternType="solid">
        <fgColor theme="0"/>
        <bgColor indexed="0"/>
      </patternFill>
    </fill>
    <fill>
      <patternFill patternType="solid">
        <fgColor rgb="FFFFFF00"/>
        <bgColor indexed="64"/>
      </patternFill>
    </fill>
    <fill>
      <patternFill patternType="solid">
        <fgColor rgb="FFF3F7FB"/>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theme="8"/>
      </bottom>
      <diagonal/>
    </border>
    <border>
      <left/>
      <right/>
      <top style="thin">
        <color indexed="64"/>
      </top>
      <bottom style="hair">
        <color theme="8"/>
      </bottom>
      <diagonal/>
    </border>
    <border>
      <left/>
      <right style="thin">
        <color indexed="64"/>
      </right>
      <top style="thin">
        <color indexed="64"/>
      </top>
      <bottom style="hair">
        <color theme="8"/>
      </bottom>
      <diagonal/>
    </border>
    <border>
      <left style="thin">
        <color indexed="64"/>
      </left>
      <right/>
      <top style="hair">
        <color theme="8"/>
      </top>
      <bottom style="hair">
        <color theme="8"/>
      </bottom>
      <diagonal/>
    </border>
    <border>
      <left/>
      <right/>
      <top style="hair">
        <color theme="8"/>
      </top>
      <bottom style="hair">
        <color theme="8"/>
      </bottom>
      <diagonal/>
    </border>
    <border>
      <left/>
      <right style="thin">
        <color indexed="64"/>
      </right>
      <top style="hair">
        <color theme="8"/>
      </top>
      <bottom style="hair">
        <color theme="8"/>
      </bottom>
      <diagonal/>
    </border>
    <border>
      <left style="thin">
        <color indexed="64"/>
      </left>
      <right/>
      <top style="hair">
        <color theme="8"/>
      </top>
      <bottom style="thin">
        <color indexed="64"/>
      </bottom>
      <diagonal/>
    </border>
    <border>
      <left/>
      <right/>
      <top style="hair">
        <color theme="8"/>
      </top>
      <bottom style="thin">
        <color indexed="64"/>
      </bottom>
      <diagonal/>
    </border>
    <border>
      <left/>
      <right style="thin">
        <color indexed="64"/>
      </right>
      <top style="hair">
        <color theme="8"/>
      </top>
      <bottom style="thin">
        <color indexed="64"/>
      </bottom>
      <diagonal/>
    </border>
  </borders>
  <cellStyleXfs count="148">
    <xf numFmtId="0" fontId="0" fillId="0" borderId="0"/>
    <xf numFmtId="0" fontId="2"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1"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6"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4" fillId="0" borderId="0">
      <alignment vertical="top"/>
    </xf>
    <xf numFmtId="0" fontId="4" fillId="0" borderId="0">
      <alignment vertical="top"/>
    </xf>
    <xf numFmtId="0" fontId="2" fillId="0" borderId="0"/>
    <xf numFmtId="0" fontId="4" fillId="0" borderId="0">
      <alignment vertical="top"/>
    </xf>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alignment vertical="top"/>
    </xf>
    <xf numFmtId="0" fontId="2" fillId="0" borderId="0"/>
    <xf numFmtId="0" fontId="8" fillId="0" borderId="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9" fillId="3" borderId="13" applyNumberFormat="0" applyFont="0" applyAlignment="0" applyProtection="0"/>
    <xf numFmtId="0" fontId="10" fillId="0" borderId="0">
      <alignment vertical="center"/>
    </xf>
    <xf numFmtId="0" fontId="17" fillId="0" borderId="0" applyNumberFormat="0" applyFill="0" applyBorder="0" applyAlignment="0" applyProtection="0">
      <alignment vertical="top"/>
      <protection locked="0"/>
    </xf>
    <xf numFmtId="0" fontId="7" fillId="0" borderId="0"/>
  </cellStyleXfs>
  <cellXfs count="244">
    <xf numFmtId="0" fontId="0" fillId="0" borderId="0" xfId="0"/>
    <xf numFmtId="0" fontId="0" fillId="0" borderId="0" xfId="0" applyFont="1" applyBorder="1" applyAlignment="1">
      <alignment horizontal="left"/>
    </xf>
    <xf numFmtId="0" fontId="19" fillId="4" borderId="19" xfId="147" applyFont="1" applyFill="1" applyBorder="1" applyAlignment="1">
      <alignment horizontal="center"/>
    </xf>
    <xf numFmtId="0" fontId="19" fillId="5" borderId="19" xfId="147" applyFont="1" applyFill="1" applyBorder="1" applyAlignment="1">
      <alignment horizontal="center"/>
    </xf>
    <xf numFmtId="0" fontId="19" fillId="0" borderId="19" xfId="147" applyFont="1" applyFill="1" applyBorder="1" applyAlignment="1">
      <alignment horizontal="center"/>
    </xf>
    <xf numFmtId="0" fontId="19" fillId="0" borderId="20" xfId="147" quotePrefix="1" applyFont="1" applyFill="1" applyBorder="1" applyAlignment="1"/>
    <xf numFmtId="0" fontId="19" fillId="0" borderId="21" xfId="0" applyFont="1" applyFill="1" applyBorder="1" applyAlignment="1"/>
    <xf numFmtId="0" fontId="19" fillId="0" borderId="20" xfId="147" applyFont="1" applyFill="1" applyBorder="1" applyAlignment="1"/>
    <xf numFmtId="0" fontId="20" fillId="0" borderId="21" xfId="0" applyFont="1" applyFill="1" applyBorder="1" applyAlignment="1"/>
    <xf numFmtId="0" fontId="19" fillId="0" borderId="20" xfId="0" applyFont="1" applyFill="1" applyBorder="1" applyAlignment="1"/>
    <xf numFmtId="0" fontId="22" fillId="0" borderId="0" xfId="0" applyFont="1"/>
    <xf numFmtId="0" fontId="20" fillId="0" borderId="20" xfId="0" applyFont="1" applyFill="1" applyBorder="1" applyAlignment="1"/>
    <xf numFmtId="0" fontId="19" fillId="6" borderId="21" xfId="0" applyFont="1" applyFill="1" applyBorder="1" applyAlignment="1"/>
    <xf numFmtId="0" fontId="22" fillId="0" borderId="21" xfId="0" applyFont="1" applyBorder="1"/>
    <xf numFmtId="0" fontId="22" fillId="0" borderId="20" xfId="0" applyFont="1" applyBorder="1"/>
    <xf numFmtId="0" fontId="19" fillId="0" borderId="0" xfId="147" applyFont="1" applyFill="1" applyBorder="1" applyAlignment="1"/>
    <xf numFmtId="0" fontId="6" fillId="0" borderId="0" xfId="0" applyFont="1"/>
    <xf numFmtId="0" fontId="6" fillId="0" borderId="0" xfId="0" applyFont="1" applyAlignment="1">
      <alignment wrapText="1"/>
    </xf>
    <xf numFmtId="0" fontId="30" fillId="0" borderId="0" xfId="0" applyFont="1"/>
    <xf numFmtId="0" fontId="30" fillId="2" borderId="2" xfId="0" applyFont="1" applyFill="1" applyBorder="1" applyAlignment="1">
      <alignment horizontal="left"/>
    </xf>
    <xf numFmtId="0" fontId="30" fillId="2" borderId="3" xfId="0" applyFont="1" applyFill="1" applyBorder="1" applyAlignment="1">
      <alignment horizontal="left"/>
    </xf>
    <xf numFmtId="0" fontId="30" fillId="2" borderId="4" xfId="0" applyFont="1" applyFill="1" applyBorder="1" applyAlignment="1">
      <alignment horizontal="left"/>
    </xf>
    <xf numFmtId="0" fontId="30" fillId="0" borderId="0" xfId="0" applyFont="1" applyFill="1" applyBorder="1" applyAlignment="1">
      <alignment horizontal="left"/>
    </xf>
    <xf numFmtId="0" fontId="29" fillId="0" borderId="0" xfId="0" applyFont="1"/>
    <xf numFmtId="0" fontId="6" fillId="0" borderId="6" xfId="0" applyFont="1" applyBorder="1"/>
    <xf numFmtId="0" fontId="29" fillId="0" borderId="6" xfId="0" applyFont="1" applyFill="1" applyBorder="1" applyAlignment="1">
      <alignment horizontal="left"/>
    </xf>
    <xf numFmtId="0" fontId="29" fillId="0" borderId="22" xfId="0" applyFont="1" applyFill="1" applyBorder="1" applyAlignment="1" applyProtection="1">
      <alignment horizontal="left"/>
    </xf>
    <xf numFmtId="0" fontId="29" fillId="0" borderId="0" xfId="0" applyFont="1" applyFill="1" applyBorder="1" applyAlignment="1">
      <alignment horizontal="left"/>
    </xf>
    <xf numFmtId="0" fontId="29" fillId="0" borderId="8" xfId="0" quotePrefix="1" applyFont="1" applyBorder="1" applyAlignment="1" applyProtection="1">
      <alignment horizontal="center"/>
    </xf>
    <xf numFmtId="0" fontId="29" fillId="0" borderId="10" xfId="0" applyFont="1" applyFill="1" applyBorder="1" applyAlignment="1" applyProtection="1">
      <alignment horizontal="left"/>
    </xf>
    <xf numFmtId="0" fontId="31" fillId="0" borderId="0" xfId="0" applyFont="1" applyBorder="1" applyAlignment="1" applyProtection="1">
      <alignment horizontal="left"/>
    </xf>
    <xf numFmtId="0" fontId="29" fillId="0" borderId="0" xfId="0" applyFont="1" applyFill="1" applyBorder="1" applyAlignment="1" applyProtection="1">
      <alignment horizontal="left"/>
    </xf>
    <xf numFmtId="0" fontId="6" fillId="0" borderId="8" xfId="0" applyFont="1" applyBorder="1" applyAlignment="1" applyProtection="1">
      <alignment horizontal="center"/>
    </xf>
    <xf numFmtId="0" fontId="6" fillId="0" borderId="0" xfId="0" applyFont="1" applyProtection="1"/>
    <xf numFmtId="0" fontId="6" fillId="0" borderId="8" xfId="0" applyFont="1" applyBorder="1" applyProtection="1"/>
    <xf numFmtId="0" fontId="29" fillId="0" borderId="8" xfId="0" quotePrefix="1" applyFont="1" applyFill="1" applyBorder="1" applyAlignment="1" applyProtection="1">
      <alignment horizontal="center"/>
    </xf>
    <xf numFmtId="0" fontId="6" fillId="0" borderId="0" xfId="0" applyFont="1" applyBorder="1" applyProtection="1"/>
    <xf numFmtId="0" fontId="29" fillId="0" borderId="8" xfId="0" applyFont="1" applyFill="1" applyBorder="1" applyAlignment="1" applyProtection="1">
      <alignment horizontal="center"/>
    </xf>
    <xf numFmtId="0" fontId="6" fillId="0" borderId="0" xfId="0" applyFont="1" applyFill="1" applyBorder="1" applyAlignment="1" applyProtection="1">
      <alignment horizontal="center"/>
    </xf>
    <xf numFmtId="0" fontId="29" fillId="0" borderId="0" xfId="0" applyFont="1" applyFill="1" applyBorder="1" applyProtection="1"/>
    <xf numFmtId="0" fontId="30" fillId="2" borderId="7" xfId="0" applyFont="1" applyFill="1" applyBorder="1" applyAlignment="1">
      <alignment horizontal="left"/>
    </xf>
    <xf numFmtId="0" fontId="30" fillId="2" borderId="6" xfId="0" applyFont="1" applyFill="1" applyBorder="1" applyAlignment="1">
      <alignment horizontal="left"/>
    </xf>
    <xf numFmtId="0" fontId="30" fillId="2" borderId="22" xfId="0" applyFont="1" applyFill="1" applyBorder="1" applyAlignment="1">
      <alignment horizontal="left"/>
    </xf>
    <xf numFmtId="0" fontId="30" fillId="2" borderId="5" xfId="0" applyFont="1" applyFill="1" applyBorder="1" applyAlignment="1">
      <alignment horizontal="left"/>
    </xf>
    <xf numFmtId="0" fontId="30" fillId="2" borderId="18" xfId="0" applyFont="1" applyFill="1" applyBorder="1" applyAlignment="1">
      <alignment horizontal="left"/>
    </xf>
    <xf numFmtId="0" fontId="30" fillId="0" borderId="0" xfId="0" applyFont="1" applyAlignment="1">
      <alignment horizontal="center"/>
    </xf>
    <xf numFmtId="0" fontId="22" fillId="0" borderId="5" xfId="0" applyFont="1" applyFill="1" applyBorder="1" applyAlignment="1">
      <alignment horizontal="center"/>
    </xf>
    <xf numFmtId="0" fontId="22" fillId="0" borderId="18" xfId="0" applyFont="1" applyFill="1" applyBorder="1" applyAlignment="1">
      <alignment horizontal="center"/>
    </xf>
    <xf numFmtId="0" fontId="30" fillId="0" borderId="0" xfId="0" applyFont="1" applyFill="1" applyBorder="1" applyAlignment="1">
      <alignment horizontal="center"/>
    </xf>
    <xf numFmtId="0" fontId="6" fillId="0" borderId="0" xfId="0" applyFont="1" applyBorder="1" applyAlignment="1">
      <alignment horizontal="center"/>
    </xf>
    <xf numFmtId="0" fontId="6" fillId="0" borderId="0" xfId="0" applyFont="1" applyAlignment="1">
      <alignment horizontal="center"/>
    </xf>
    <xf numFmtId="0" fontId="6" fillId="0" borderId="0" xfId="0" applyFont="1" applyBorder="1"/>
    <xf numFmtId="0" fontId="6" fillId="0" borderId="0" xfId="0" applyFont="1" applyBorder="1" applyAlignment="1">
      <alignment wrapText="1"/>
    </xf>
    <xf numFmtId="0" fontId="6" fillId="0" borderId="0" xfId="0" applyFont="1" applyFill="1" applyBorder="1"/>
    <xf numFmtId="0" fontId="6" fillId="0" borderId="0" xfId="0" applyFont="1" applyBorder="1" applyAlignment="1">
      <alignment horizontal="left" vertical="center" wrapText="1"/>
    </xf>
    <xf numFmtId="0" fontId="6" fillId="0" borderId="6" xfId="0" applyFont="1" applyFill="1" applyBorder="1" applyProtection="1"/>
    <xf numFmtId="0" fontId="29" fillId="0" borderId="7" xfId="0" quotePrefix="1" applyFont="1" applyBorder="1" applyAlignment="1" applyProtection="1">
      <alignment horizontal="center"/>
    </xf>
    <xf numFmtId="0" fontId="31" fillId="0" borderId="0" xfId="0" applyFont="1" applyBorder="1" applyAlignment="1" applyProtection="1"/>
    <xf numFmtId="0" fontId="6" fillId="0" borderId="6" xfId="0" applyFont="1" applyBorder="1" applyAlignment="1"/>
    <xf numFmtId="0" fontId="6" fillId="0" borderId="0" xfId="0" applyFont="1" applyBorder="1" applyAlignment="1" applyProtection="1"/>
    <xf numFmtId="0" fontId="31" fillId="0" borderId="6" xfId="0" applyFont="1" applyBorder="1" applyAlignment="1" applyProtection="1"/>
    <xf numFmtId="0" fontId="32" fillId="0" borderId="6" xfId="0" applyFont="1" applyBorder="1" applyProtection="1"/>
    <xf numFmtId="0" fontId="6" fillId="0" borderId="6" xfId="0" applyFont="1" applyFill="1" applyBorder="1"/>
    <xf numFmtId="0" fontId="6" fillId="0" borderId="22" xfId="0" applyFont="1" applyFill="1" applyBorder="1"/>
    <xf numFmtId="0" fontId="34" fillId="0" borderId="0" xfId="0" applyFont="1" applyBorder="1" applyProtection="1"/>
    <xf numFmtId="0" fontId="32" fillId="0" borderId="0" xfId="0" applyFont="1" applyBorder="1" applyProtection="1"/>
    <xf numFmtId="0" fontId="6" fillId="0" borderId="10" xfId="0" applyFont="1" applyFill="1" applyBorder="1"/>
    <xf numFmtId="0" fontId="6" fillId="0" borderId="5" xfId="0" applyFont="1" applyFill="1" applyBorder="1"/>
    <xf numFmtId="0" fontId="6" fillId="0" borderId="18" xfId="0" applyFont="1" applyFill="1" applyBorder="1"/>
    <xf numFmtId="0" fontId="29" fillId="0" borderId="7" xfId="0" quotePrefix="1" applyFont="1" applyBorder="1" applyAlignment="1" applyProtection="1">
      <alignment horizontal="center" vertical="top"/>
    </xf>
    <xf numFmtId="0" fontId="6" fillId="0" borderId="6" xfId="0" applyFont="1" applyBorder="1" applyAlignment="1" applyProtection="1"/>
    <xf numFmtId="0" fontId="34" fillId="0" borderId="6" xfId="0" applyFont="1" applyFill="1" applyBorder="1" applyProtection="1"/>
    <xf numFmtId="0" fontId="6" fillId="0" borderId="8" xfId="0" applyFont="1" applyFill="1" applyBorder="1" applyProtection="1"/>
    <xf numFmtId="0" fontId="6" fillId="0" borderId="0" xfId="0" applyFont="1" applyFill="1" applyBorder="1" applyProtection="1"/>
    <xf numFmtId="0" fontId="34" fillId="0" borderId="0" xfId="0" applyFont="1" applyFill="1" applyBorder="1" applyProtection="1"/>
    <xf numFmtId="0" fontId="29" fillId="0" borderId="0" xfId="0" applyFont="1" applyBorder="1" applyProtection="1"/>
    <xf numFmtId="0" fontId="6" fillId="0" borderId="9" xfId="0" applyFont="1" applyFill="1" applyBorder="1" applyProtection="1"/>
    <xf numFmtId="0" fontId="6" fillId="0" borderId="5" xfId="0" applyFont="1" applyFill="1" applyBorder="1" applyProtection="1"/>
    <xf numFmtId="0" fontId="6" fillId="0" borderId="6" xfId="0" applyFont="1" applyFill="1" applyBorder="1" applyAlignment="1" applyProtection="1">
      <alignment vertical="top"/>
    </xf>
    <xf numFmtId="0" fontId="34" fillId="0" borderId="0" xfId="0" applyFont="1" applyFill="1" applyBorder="1" applyAlignment="1" applyProtection="1">
      <alignment vertical="top"/>
    </xf>
    <xf numFmtId="0" fontId="6" fillId="0" borderId="0" xfId="0" applyFont="1" applyFill="1" applyBorder="1" applyAlignment="1" applyProtection="1">
      <alignment vertical="top"/>
    </xf>
    <xf numFmtId="0" fontId="34" fillId="0" borderId="8" xfId="0" applyFont="1" applyFill="1" applyBorder="1" applyAlignment="1" applyProtection="1">
      <alignment vertical="top"/>
    </xf>
    <xf numFmtId="0" fontId="6" fillId="0" borderId="10" xfId="0" applyFont="1" applyFill="1" applyBorder="1" applyProtection="1"/>
    <xf numFmtId="0" fontId="36" fillId="0" borderId="9" xfId="0" applyFont="1" applyFill="1" applyBorder="1" applyProtection="1"/>
    <xf numFmtId="0" fontId="6" fillId="0" borderId="18" xfId="0" applyFont="1" applyFill="1" applyBorder="1" applyProtection="1"/>
    <xf numFmtId="0" fontId="22" fillId="0" borderId="5" xfId="0" applyFont="1" applyFill="1" applyBorder="1" applyAlignment="1">
      <alignment horizontal="center"/>
    </xf>
    <xf numFmtId="0" fontId="29" fillId="0" borderId="0" xfId="0" applyFont="1" applyFill="1" applyBorder="1" applyAlignment="1">
      <alignment horizontal="center"/>
    </xf>
    <xf numFmtId="0" fontId="29" fillId="0" borderId="0" xfId="0" quotePrefix="1" applyFont="1" applyBorder="1" applyAlignment="1">
      <alignment horizontal="center" vertical="top"/>
    </xf>
    <xf numFmtId="0" fontId="29" fillId="0" borderId="0" xfId="0" applyFont="1" applyFill="1" applyBorder="1" applyAlignment="1">
      <alignment horizontal="center" vertical="top"/>
    </xf>
    <xf numFmtId="0" fontId="22" fillId="0" borderId="28" xfId="0" applyFont="1" applyFill="1" applyBorder="1" applyAlignment="1" applyProtection="1">
      <alignment horizontal="center"/>
      <protection locked="0"/>
    </xf>
    <xf numFmtId="0" fontId="22" fillId="0" borderId="29" xfId="0" applyFont="1" applyFill="1" applyBorder="1" applyProtection="1">
      <protection locked="0"/>
    </xf>
    <xf numFmtId="0" fontId="22" fillId="0" borderId="31" xfId="0" applyFont="1" applyFill="1" applyBorder="1" applyAlignment="1" applyProtection="1">
      <alignment horizontal="center"/>
      <protection locked="0"/>
    </xf>
    <xf numFmtId="0" fontId="22" fillId="0" borderId="32" xfId="0" applyFont="1" applyFill="1" applyBorder="1" applyProtection="1">
      <protection locked="0"/>
    </xf>
    <xf numFmtId="0" fontId="22" fillId="7" borderId="31" xfId="0" applyFont="1" applyFill="1" applyBorder="1" applyAlignment="1" applyProtection="1">
      <alignment horizontal="center"/>
      <protection locked="0"/>
    </xf>
    <xf numFmtId="0" fontId="22" fillId="7" borderId="32" xfId="0" applyFont="1" applyFill="1" applyBorder="1" applyProtection="1">
      <protection locked="0"/>
    </xf>
    <xf numFmtId="0" fontId="22" fillId="7" borderId="34" xfId="0" applyFont="1" applyFill="1" applyBorder="1" applyAlignment="1" applyProtection="1">
      <alignment horizontal="center"/>
      <protection locked="0"/>
    </xf>
    <xf numFmtId="0" fontId="22" fillId="7" borderId="35" xfId="0" applyFont="1" applyFill="1" applyBorder="1" applyProtection="1">
      <protection locked="0"/>
    </xf>
    <xf numFmtId="0" fontId="22" fillId="0" borderId="0" xfId="0" applyFont="1" applyBorder="1"/>
    <xf numFmtId="0" fontId="19" fillId="0" borderId="0" xfId="0" applyFont="1" applyFill="1" applyBorder="1" applyAlignment="1"/>
    <xf numFmtId="0" fontId="6" fillId="2" borderId="9" xfId="0" applyFont="1" applyFill="1" applyBorder="1" applyAlignment="1">
      <alignment horizontal="left"/>
    </xf>
    <xf numFmtId="0" fontId="6" fillId="0" borderId="0" xfId="0" applyFont="1" applyBorder="1" applyProtection="1">
      <protection locked="0"/>
    </xf>
    <xf numFmtId="0" fontId="6" fillId="0" borderId="0" xfId="0" applyFont="1" applyProtection="1">
      <protection locked="0"/>
    </xf>
    <xf numFmtId="0" fontId="29" fillId="0" borderId="0" xfId="0" applyFont="1" applyFill="1" applyBorder="1" applyAlignment="1" applyProtection="1">
      <alignment horizontal="left"/>
      <protection locked="0"/>
    </xf>
    <xf numFmtId="0" fontId="22" fillId="0" borderId="31" xfId="0" applyFont="1" applyFill="1" applyBorder="1" applyAlignment="1" applyProtection="1">
      <alignment horizontal="center"/>
      <protection locked="0"/>
    </xf>
    <xf numFmtId="0" fontId="22" fillId="7" borderId="31" xfId="0" applyFont="1" applyFill="1" applyBorder="1" applyAlignment="1" applyProtection="1">
      <alignment horizontal="center"/>
      <protection locked="0"/>
    </xf>
    <xf numFmtId="0" fontId="22" fillId="7" borderId="31" xfId="0" applyFont="1" applyFill="1" applyBorder="1" applyAlignment="1" applyProtection="1">
      <alignment horizontal="center"/>
      <protection locked="0"/>
    </xf>
    <xf numFmtId="0" fontId="22" fillId="0" borderId="31" xfId="0" applyFont="1" applyFill="1" applyBorder="1" applyAlignment="1" applyProtection="1">
      <alignment horizontal="center"/>
      <protection locked="0"/>
    </xf>
    <xf numFmtId="0" fontId="22" fillId="0" borderId="28" xfId="0" applyFont="1" applyFill="1" applyBorder="1" applyAlignment="1" applyProtection="1">
      <alignment horizontal="center"/>
      <protection locked="0"/>
    </xf>
    <xf numFmtId="0" fontId="22" fillId="0" borderId="5" xfId="0" applyFont="1" applyFill="1" applyBorder="1" applyAlignment="1">
      <alignment horizontal="center"/>
    </xf>
    <xf numFmtId="0" fontId="41" fillId="0" borderId="0" xfId="0" applyFont="1" applyProtection="1"/>
    <xf numFmtId="0" fontId="41" fillId="0" borderId="0" xfId="0" applyFont="1"/>
    <xf numFmtId="0" fontId="42" fillId="0" borderId="6" xfId="0" applyFont="1" applyFill="1" applyBorder="1" applyAlignment="1" applyProtection="1">
      <alignment horizontal="center"/>
    </xf>
    <xf numFmtId="0" fontId="43" fillId="0" borderId="0" xfId="0" quotePrefix="1" applyFont="1" applyBorder="1" applyAlignment="1" applyProtection="1">
      <alignment horizontal="center"/>
    </xf>
    <xf numFmtId="0" fontId="43" fillId="0" borderId="0" xfId="0" applyFont="1" applyFill="1" applyBorder="1" applyAlignment="1" applyProtection="1">
      <alignment horizontal="center"/>
    </xf>
    <xf numFmtId="0" fontId="41" fillId="0" borderId="0" xfId="0" applyFont="1" applyBorder="1" applyProtection="1"/>
    <xf numFmtId="0" fontId="41" fillId="0" borderId="0" xfId="0" applyFont="1" applyAlignment="1" applyProtection="1">
      <alignment wrapText="1"/>
    </xf>
    <xf numFmtId="0" fontId="41" fillId="0" borderId="0" xfId="0" applyFont="1" applyAlignment="1">
      <alignment wrapText="1"/>
    </xf>
    <xf numFmtId="0" fontId="42" fillId="0" borderId="0" xfId="0" applyFont="1" applyProtection="1"/>
    <xf numFmtId="0" fontId="42" fillId="2" borderId="2" xfId="0" applyFont="1" applyFill="1" applyBorder="1" applyAlignment="1" applyProtection="1">
      <alignment horizontal="left"/>
    </xf>
    <xf numFmtId="0" fontId="42" fillId="2" borderId="3" xfId="0" applyFont="1" applyFill="1" applyBorder="1" applyAlignment="1" applyProtection="1">
      <alignment horizontal="left"/>
    </xf>
    <xf numFmtId="0" fontId="42" fillId="2" borderId="4" xfId="0" applyFont="1" applyFill="1" applyBorder="1" applyAlignment="1" applyProtection="1">
      <alignment horizontal="left"/>
    </xf>
    <xf numFmtId="0" fontId="42" fillId="0" borderId="0" xfId="0" applyFont="1" applyFill="1" applyBorder="1" applyAlignment="1">
      <alignment horizontal="left"/>
    </xf>
    <xf numFmtId="0" fontId="42" fillId="0" borderId="0" xfId="0" applyFont="1"/>
    <xf numFmtId="0" fontId="43" fillId="0" borderId="0" xfId="0" applyFont="1"/>
    <xf numFmtId="0" fontId="43" fillId="0" borderId="7" xfId="0" quotePrefix="1" applyFont="1" applyBorder="1" applyAlignment="1">
      <alignment horizontal="center"/>
    </xf>
    <xf numFmtId="0" fontId="43" fillId="0" borderId="10" xfId="0" applyFont="1" applyFill="1" applyBorder="1" applyAlignment="1">
      <alignment horizontal="left"/>
    </xf>
    <xf numFmtId="0" fontId="43" fillId="0" borderId="0" xfId="0" applyFont="1" applyFill="1" applyBorder="1" applyAlignment="1">
      <alignment horizontal="left"/>
    </xf>
    <xf numFmtId="0" fontId="43" fillId="0" borderId="8" xfId="0" quotePrefix="1" applyFont="1" applyBorder="1" applyAlignment="1">
      <alignment horizontal="center"/>
    </xf>
    <xf numFmtId="0" fontId="45" fillId="0" borderId="0" xfId="0" applyFont="1" applyBorder="1" applyAlignment="1">
      <alignment horizontal="left"/>
    </xf>
    <xf numFmtId="0" fontId="46" fillId="0" borderId="0" xfId="0" applyFont="1" applyFill="1" applyBorder="1" applyAlignment="1">
      <alignment horizontal="left"/>
    </xf>
    <xf numFmtId="0" fontId="41" fillId="0" borderId="8" xfId="0" applyFont="1" applyBorder="1" applyAlignment="1">
      <alignment horizontal="center"/>
    </xf>
    <xf numFmtId="0" fontId="41" fillId="0" borderId="8" xfId="0" applyFont="1" applyBorder="1"/>
    <xf numFmtId="0" fontId="43" fillId="0" borderId="8" xfId="0" quotePrefix="1" applyFont="1" applyFill="1" applyBorder="1" applyAlignment="1">
      <alignment horizontal="center"/>
    </xf>
    <xf numFmtId="0" fontId="41" fillId="0" borderId="0" xfId="0" applyFont="1" applyBorder="1"/>
    <xf numFmtId="0" fontId="43" fillId="0" borderId="8" xfId="0" applyFont="1" applyFill="1" applyBorder="1" applyAlignment="1">
      <alignment horizontal="center"/>
    </xf>
    <xf numFmtId="0" fontId="41" fillId="0" borderId="0" xfId="0" applyFont="1" applyFill="1" applyBorder="1" applyAlignment="1">
      <alignment horizontal="center"/>
    </xf>
    <xf numFmtId="0" fontId="43" fillId="0" borderId="0" xfId="0" applyFont="1" applyFill="1" applyBorder="1"/>
    <xf numFmtId="0" fontId="43" fillId="0" borderId="6" xfId="0" applyFont="1" applyFill="1" applyBorder="1" applyAlignment="1">
      <alignment horizontal="left"/>
    </xf>
    <xf numFmtId="0" fontId="42" fillId="2" borderId="2" xfId="0" applyFont="1" applyFill="1" applyBorder="1" applyAlignment="1">
      <alignment horizontal="left"/>
    </xf>
    <xf numFmtId="0" fontId="42" fillId="2" borderId="3" xfId="0" applyFont="1" applyFill="1" applyBorder="1" applyAlignment="1">
      <alignment horizontal="left"/>
    </xf>
    <xf numFmtId="0" fontId="42" fillId="2" borderId="4" xfId="0" applyFont="1" applyFill="1" applyBorder="1" applyAlignment="1">
      <alignment horizontal="left"/>
    </xf>
    <xf numFmtId="0" fontId="43" fillId="0" borderId="7" xfId="0" applyFont="1" applyFill="1" applyBorder="1" applyAlignment="1">
      <alignment horizontal="left"/>
    </xf>
    <xf numFmtId="0" fontId="43" fillId="0" borderId="3" xfId="0" applyFont="1" applyFill="1" applyBorder="1" applyAlignment="1">
      <alignment horizontal="left"/>
    </xf>
    <xf numFmtId="0" fontId="43" fillId="0" borderId="8" xfId="0" applyFont="1" applyBorder="1" applyAlignment="1">
      <alignment horizontal="center"/>
    </xf>
    <xf numFmtId="0" fontId="41" fillId="0" borderId="10" xfId="0" applyFont="1" applyBorder="1" applyAlignment="1">
      <alignment horizontal="center"/>
    </xf>
    <xf numFmtId="0" fontId="41" fillId="0" borderId="0" xfId="0" applyFont="1" applyBorder="1" applyAlignment="1">
      <alignment horizontal="center"/>
    </xf>
    <xf numFmtId="0" fontId="41" fillId="0" borderId="10" xfId="0" applyFont="1" applyBorder="1"/>
    <xf numFmtId="0" fontId="45" fillId="0" borderId="0" xfId="0" applyFont="1"/>
    <xf numFmtId="0" fontId="43" fillId="0" borderId="0" xfId="0" quotePrefix="1" applyFont="1" applyBorder="1" applyAlignment="1">
      <alignment horizontal="center"/>
    </xf>
    <xf numFmtId="0" fontId="45" fillId="0" borderId="0" xfId="0" applyFont="1" applyAlignment="1">
      <alignment horizontal="left"/>
    </xf>
    <xf numFmtId="0" fontId="45" fillId="0" borderId="5" xfId="0" applyFont="1" applyBorder="1"/>
    <xf numFmtId="0" fontId="41" fillId="0" borderId="1" xfId="0" applyFont="1" applyBorder="1" applyAlignment="1">
      <alignment horizontal="center"/>
    </xf>
    <xf numFmtId="0" fontId="41" fillId="0" borderId="12" xfId="0" applyFont="1" applyBorder="1" applyProtection="1">
      <protection locked="0"/>
    </xf>
    <xf numFmtId="0" fontId="41" fillId="0" borderId="23" xfId="0" applyFont="1" applyBorder="1" applyAlignment="1" applyProtection="1">
      <alignment horizontal="left"/>
      <protection locked="0"/>
    </xf>
    <xf numFmtId="0" fontId="41" fillId="0" borderId="1" xfId="0" applyFont="1" applyBorder="1" applyAlignment="1" applyProtection="1">
      <alignment horizontal="center"/>
      <protection locked="0"/>
    </xf>
    <xf numFmtId="0" fontId="41" fillId="0" borderId="1" xfId="0" applyFont="1" applyBorder="1" applyAlignment="1" applyProtection="1">
      <alignment horizontal="left"/>
      <protection locked="0"/>
    </xf>
    <xf numFmtId="0" fontId="41" fillId="0" borderId="11" xfId="0" applyFont="1" applyBorder="1" applyProtection="1">
      <protection locked="0"/>
    </xf>
    <xf numFmtId="0" fontId="41" fillId="0" borderId="24" xfId="0" applyFont="1" applyBorder="1" applyAlignment="1" applyProtection="1">
      <alignment horizontal="left"/>
      <protection locked="0"/>
    </xf>
    <xf numFmtId="0" fontId="41" fillId="0" borderId="0" xfId="0" applyFont="1" applyBorder="1" applyAlignment="1">
      <alignment horizontal="left"/>
    </xf>
    <xf numFmtId="0" fontId="41" fillId="0" borderId="0" xfId="0" applyFont="1" applyAlignment="1">
      <alignment horizontal="center"/>
    </xf>
    <xf numFmtId="0" fontId="41" fillId="0" borderId="0" xfId="0" applyFont="1" applyFill="1" applyBorder="1"/>
    <xf numFmtId="0" fontId="41" fillId="0" borderId="14" xfId="0" applyFont="1" applyFill="1" applyBorder="1"/>
    <xf numFmtId="0" fontId="43" fillId="0" borderId="8" xfId="0" applyFont="1" applyFill="1" applyBorder="1" applyAlignment="1">
      <alignment horizontal="left"/>
    </xf>
    <xf numFmtId="0" fontId="43" fillId="0" borderId="14" xfId="0" applyFont="1" applyFill="1" applyBorder="1" applyAlignment="1">
      <alignment horizontal="left"/>
    </xf>
    <xf numFmtId="0" fontId="41" fillId="0" borderId="0" xfId="0" applyFont="1" applyBorder="1" applyAlignment="1">
      <alignment wrapText="1"/>
    </xf>
    <xf numFmtId="0" fontId="41" fillId="0" borderId="0" xfId="0" applyFont="1" applyFill="1" applyBorder="1" applyAlignment="1">
      <alignment horizontal="left"/>
    </xf>
    <xf numFmtId="0" fontId="41" fillId="0" borderId="14" xfId="0" applyFont="1" applyFill="1" applyBorder="1" applyAlignment="1">
      <alignment horizontal="left"/>
    </xf>
    <xf numFmtId="0" fontId="41" fillId="0" borderId="10" xfId="0" applyFont="1" applyBorder="1" applyAlignment="1">
      <alignment wrapText="1"/>
    </xf>
    <xf numFmtId="0" fontId="41" fillId="0" borderId="14" xfId="0" applyFont="1" applyFill="1" applyBorder="1" applyAlignment="1">
      <alignment horizontal="center"/>
    </xf>
    <xf numFmtId="0" fontId="41" fillId="0" borderId="0" xfId="0" applyFont="1" applyBorder="1" applyAlignment="1">
      <alignment horizontal="left" vertical="center" wrapText="1"/>
    </xf>
    <xf numFmtId="0" fontId="41" fillId="0" borderId="10" xfId="0" applyFont="1" applyBorder="1" applyAlignment="1">
      <alignment horizontal="left" vertical="center" wrapText="1"/>
    </xf>
    <xf numFmtId="0" fontId="41" fillId="0" borderId="14" xfId="0" applyFont="1" applyBorder="1" applyAlignment="1">
      <alignment horizontal="center"/>
    </xf>
    <xf numFmtId="0" fontId="41" fillId="0" borderId="9" xfId="0" applyFont="1" applyBorder="1" applyAlignment="1">
      <alignment horizontal="center"/>
    </xf>
    <xf numFmtId="0" fontId="41" fillId="0" borderId="5" xfId="0" applyFont="1" applyBorder="1"/>
    <xf numFmtId="0" fontId="41" fillId="0" borderId="5" xfId="0" applyFont="1" applyBorder="1" applyAlignment="1">
      <alignment horizontal="center"/>
    </xf>
    <xf numFmtId="0" fontId="41" fillId="0" borderId="25" xfId="0" applyFont="1" applyBorder="1" applyProtection="1">
      <protection locked="0"/>
    </xf>
    <xf numFmtId="0" fontId="41" fillId="0" borderId="26" xfId="0" applyFont="1" applyBorder="1" applyAlignment="1" applyProtection="1">
      <alignment horizontal="left"/>
      <protection locked="0"/>
    </xf>
    <xf numFmtId="0" fontId="41" fillId="0" borderId="18" xfId="0" applyFont="1" applyBorder="1" applyAlignment="1">
      <alignment horizontal="left" vertical="center" wrapText="1"/>
    </xf>
    <xf numFmtId="0" fontId="0" fillId="0" borderId="0" xfId="0" applyBorder="1" applyAlignment="1">
      <alignment horizontal="left"/>
    </xf>
    <xf numFmtId="0" fontId="22" fillId="7" borderId="30" xfId="0" applyFont="1" applyFill="1" applyBorder="1" applyAlignment="1" applyProtection="1">
      <alignment horizontal="center"/>
      <protection locked="0"/>
    </xf>
    <xf numFmtId="0" fontId="6" fillId="7" borderId="31" xfId="0" applyFont="1" applyFill="1" applyBorder="1" applyProtection="1">
      <protection locked="0"/>
    </xf>
    <xf numFmtId="0" fontId="22" fillId="7" borderId="31" xfId="0" applyFont="1" applyFill="1" applyBorder="1" applyAlignment="1" applyProtection="1">
      <alignment horizontal="center"/>
      <protection locked="0"/>
    </xf>
    <xf numFmtId="0" fontId="22" fillId="0" borderId="30" xfId="0" applyFont="1" applyFill="1" applyBorder="1" applyAlignment="1" applyProtection="1">
      <alignment horizontal="center"/>
      <protection locked="0"/>
    </xf>
    <xf numFmtId="0" fontId="6" fillId="0" borderId="31" xfId="0" applyFont="1" applyBorder="1" applyProtection="1">
      <protection locked="0"/>
    </xf>
    <xf numFmtId="0" fontId="22" fillId="0" borderId="31" xfId="0" applyFont="1" applyFill="1" applyBorder="1" applyAlignment="1" applyProtection="1">
      <alignment horizontal="center"/>
      <protection locked="0"/>
    </xf>
    <xf numFmtId="0" fontId="36" fillId="0" borderId="9" xfId="0" applyFont="1" applyFill="1" applyBorder="1" applyAlignment="1" applyProtection="1">
      <alignment horizontal="left" vertical="top" wrapText="1"/>
    </xf>
    <xf numFmtId="0" fontId="36" fillId="0" borderId="5" xfId="0" applyFont="1" applyFill="1" applyBorder="1" applyAlignment="1" applyProtection="1">
      <alignment horizontal="left" vertical="top" wrapText="1"/>
    </xf>
    <xf numFmtId="0" fontId="36" fillId="0" borderId="18" xfId="0" applyFont="1" applyFill="1" applyBorder="1" applyAlignment="1" applyProtection="1">
      <alignment horizontal="left" vertical="top" wrapText="1"/>
    </xf>
    <xf numFmtId="0" fontId="34" fillId="0" borderId="5" xfId="0" applyFont="1" applyBorder="1" applyAlignment="1" applyProtection="1">
      <alignment horizontal="left"/>
      <protection locked="0"/>
    </xf>
    <xf numFmtId="0" fontId="6" fillId="0" borderId="5" xfId="0" applyFont="1" applyBorder="1" applyAlignment="1" applyProtection="1">
      <alignment horizontal="left"/>
      <protection locked="0"/>
    </xf>
    <xf numFmtId="0" fontId="32" fillId="0" borderId="0" xfId="0" applyFont="1" applyFill="1" applyBorder="1" applyAlignment="1" applyProtection="1">
      <alignment horizontal="left" vertical="top" wrapText="1"/>
    </xf>
    <xf numFmtId="0" fontId="6" fillId="0" borderId="3" xfId="0" applyFont="1" applyBorder="1" applyAlignment="1" applyProtection="1">
      <alignment horizontal="left"/>
      <protection locked="0"/>
    </xf>
    <xf numFmtId="0" fontId="6" fillId="0" borderId="3" xfId="0" applyFont="1" applyBorder="1" applyAlignment="1" applyProtection="1">
      <alignment horizontal="left"/>
    </xf>
    <xf numFmtId="49" fontId="6" fillId="0" borderId="3" xfId="0" applyNumberFormat="1" applyFont="1" applyBorder="1" applyAlignment="1" applyProtection="1">
      <alignment horizontal="left"/>
      <protection locked="0"/>
    </xf>
    <xf numFmtId="0" fontId="6" fillId="0" borderId="5" xfId="0" applyFont="1" applyFill="1" applyBorder="1" applyAlignment="1" applyProtection="1">
      <alignment horizontal="left"/>
      <protection locked="0"/>
    </xf>
    <xf numFmtId="49" fontId="6" fillId="0" borderId="5" xfId="0" applyNumberFormat="1" applyFont="1" applyBorder="1" applyAlignment="1" applyProtection="1">
      <alignment horizontal="center"/>
      <protection locked="0"/>
    </xf>
    <xf numFmtId="0" fontId="32" fillId="0" borderId="6" xfId="0" applyFont="1" applyFill="1" applyBorder="1" applyAlignment="1" applyProtection="1">
      <alignment horizontal="left" vertical="top" wrapText="1"/>
    </xf>
    <xf numFmtId="0" fontId="32" fillId="2" borderId="9" xfId="0" applyFont="1" applyFill="1" applyBorder="1" applyAlignment="1">
      <alignment horizontal="left" vertical="top" wrapText="1"/>
    </xf>
    <xf numFmtId="0" fontId="32" fillId="2" borderId="5" xfId="0" applyFont="1" applyFill="1" applyBorder="1" applyAlignment="1">
      <alignment horizontal="left" vertical="top" wrapText="1"/>
    </xf>
    <xf numFmtId="0" fontId="32" fillId="2" borderId="18" xfId="0" applyFont="1" applyFill="1" applyBorder="1" applyAlignment="1">
      <alignment horizontal="left" vertical="top" wrapText="1"/>
    </xf>
    <xf numFmtId="0" fontId="22" fillId="0" borderId="28" xfId="0" applyFont="1" applyFill="1" applyBorder="1" applyAlignment="1" applyProtection="1">
      <alignment horizontal="center"/>
      <protection locked="0"/>
    </xf>
    <xf numFmtId="0" fontId="22" fillId="0" borderId="3" xfId="0" applyFont="1" applyFill="1" applyBorder="1" applyAlignment="1">
      <alignment horizontal="center"/>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47" fillId="0" borderId="27" xfId="0" applyFont="1" applyFill="1" applyBorder="1" applyAlignment="1" applyProtection="1">
      <alignment horizontal="center"/>
      <protection locked="0"/>
    </xf>
    <xf numFmtId="0" fontId="48" fillId="0" borderId="28" xfId="0" applyFont="1" applyBorder="1" applyProtection="1">
      <protection locked="0"/>
    </xf>
    <xf numFmtId="0" fontId="22" fillId="0" borderId="2" xfId="0" applyFont="1" applyFill="1" applyBorder="1" applyAlignment="1">
      <alignment horizontal="center"/>
    </xf>
    <xf numFmtId="0" fontId="22" fillId="0" borderId="5" xfId="0" applyFont="1" applyFill="1" applyBorder="1" applyAlignment="1">
      <alignment horizontal="center"/>
    </xf>
    <xf numFmtId="0" fontId="6" fillId="0" borderId="5" xfId="0" applyNumberFormat="1" applyFont="1" applyBorder="1" applyAlignment="1" applyProtection="1">
      <alignment horizontal="left"/>
      <protection locked="0"/>
    </xf>
    <xf numFmtId="0" fontId="17" fillId="0" borderId="3" xfId="146" applyNumberFormat="1" applyBorder="1" applyAlignment="1" applyProtection="1"/>
    <xf numFmtId="0" fontId="6" fillId="0" borderId="3" xfId="0" applyNumberFormat="1" applyFont="1" applyBorder="1"/>
    <xf numFmtId="0" fontId="31" fillId="0" borderId="3" xfId="0" applyFont="1" applyBorder="1" applyAlignment="1" applyProtection="1">
      <alignment horizontal="left"/>
      <protection locked="0"/>
    </xf>
    <xf numFmtId="0" fontId="30" fillId="2" borderId="2" xfId="0" applyFont="1" applyFill="1" applyBorder="1" applyAlignment="1">
      <alignment horizontal="center"/>
    </xf>
    <xf numFmtId="0" fontId="30" fillId="2" borderId="3" xfId="0" applyFont="1" applyFill="1" applyBorder="1" applyAlignment="1">
      <alignment horizontal="center"/>
    </xf>
    <xf numFmtId="0" fontId="30" fillId="2" borderId="4" xfId="0" applyFont="1" applyFill="1" applyBorder="1" applyAlignment="1">
      <alignment horizontal="center"/>
    </xf>
    <xf numFmtId="0" fontId="6" fillId="0" borderId="0" xfId="0" applyFont="1" applyAlignment="1">
      <alignment horizontal="left" vertical="top" wrapText="1"/>
    </xf>
    <xf numFmtId="0" fontId="38" fillId="0" borderId="0" xfId="0" applyFont="1" applyAlignment="1">
      <alignment horizontal="left" vertical="top" wrapText="1"/>
    </xf>
    <xf numFmtId="0" fontId="34" fillId="0" borderId="0" xfId="0" applyFont="1" applyAlignment="1">
      <alignment horizontal="left" vertical="top" wrapText="1"/>
    </xf>
    <xf numFmtId="0" fontId="22" fillId="0" borderId="27" xfId="0" applyFont="1" applyFill="1" applyBorder="1" applyAlignment="1" applyProtection="1">
      <alignment horizontal="center"/>
      <protection locked="0"/>
    </xf>
    <xf numFmtId="0" fontId="6" fillId="0" borderId="28" xfId="0" applyFont="1" applyBorder="1" applyProtection="1">
      <protection locked="0"/>
    </xf>
    <xf numFmtId="0" fontId="22" fillId="7" borderId="33" xfId="0" applyFont="1" applyFill="1" applyBorder="1" applyAlignment="1" applyProtection="1">
      <alignment horizontal="center"/>
      <protection locked="0"/>
    </xf>
    <xf numFmtId="0" fontId="6" fillId="7" borderId="34" xfId="0" applyFont="1" applyFill="1" applyBorder="1" applyProtection="1">
      <protection locked="0"/>
    </xf>
    <xf numFmtId="0" fontId="22" fillId="7" borderId="34" xfId="0" applyFont="1" applyFill="1" applyBorder="1" applyAlignment="1" applyProtection="1">
      <alignment horizontal="center"/>
      <protection locked="0"/>
    </xf>
    <xf numFmtId="0" fontId="17" fillId="0" borderId="5" xfId="146" applyBorder="1" applyAlignment="1" applyProtection="1">
      <alignment horizontal="left"/>
      <protection locked="0"/>
    </xf>
    <xf numFmtId="0" fontId="34" fillId="0" borderId="5" xfId="0" applyFont="1" applyFill="1" applyBorder="1" applyAlignment="1" applyProtection="1">
      <alignment horizontal="left"/>
      <protection locked="0"/>
    </xf>
    <xf numFmtId="0" fontId="41" fillId="0" borderId="2" xfId="0" applyFont="1" applyBorder="1" applyAlignment="1">
      <alignment horizontal="left" wrapText="1"/>
    </xf>
    <xf numFmtId="0" fontId="41" fillId="0" borderId="3" xfId="0" applyFont="1" applyBorder="1" applyAlignment="1">
      <alignment horizontal="left" wrapText="1"/>
    </xf>
    <xf numFmtId="0" fontId="41" fillId="0" borderId="4" xfId="0" applyFont="1" applyBorder="1" applyAlignment="1">
      <alignment horizontal="left" wrapText="1"/>
    </xf>
    <xf numFmtId="0" fontId="45" fillId="0" borderId="0" xfId="0" applyFont="1" applyBorder="1"/>
    <xf numFmtId="0" fontId="45" fillId="0" borderId="0" xfId="0" applyFont="1" applyAlignment="1">
      <alignment wrapText="1"/>
    </xf>
    <xf numFmtId="0" fontId="41" fillId="0" borderId="15" xfId="0" applyFont="1" applyBorder="1" applyAlignment="1" applyProtection="1">
      <alignment horizontal="center" wrapText="1"/>
    </xf>
    <xf numFmtId="0" fontId="41" fillId="0" borderId="16" xfId="0" applyFont="1" applyBorder="1" applyAlignment="1" applyProtection="1">
      <alignment horizontal="center" wrapText="1"/>
    </xf>
    <xf numFmtId="0" fontId="41" fillId="0" borderId="17" xfId="0" applyFont="1" applyBorder="1" applyAlignment="1" applyProtection="1">
      <alignment horizontal="center" wrapText="1"/>
    </xf>
    <xf numFmtId="0" fontId="45" fillId="0" borderId="3" xfId="0" applyFont="1" applyBorder="1" applyAlignment="1" applyProtection="1">
      <alignment horizontal="left"/>
      <protection locked="0"/>
    </xf>
    <xf numFmtId="0" fontId="41" fillId="0" borderId="3" xfId="0" applyFont="1" applyBorder="1" applyAlignment="1" applyProtection="1">
      <alignment horizontal="center"/>
      <protection locked="0"/>
    </xf>
    <xf numFmtId="0" fontId="41" fillId="0" borderId="5" xfId="0" applyFont="1" applyBorder="1" applyAlignment="1" applyProtection="1">
      <alignment horizontal="center"/>
      <protection locked="0"/>
    </xf>
    <xf numFmtId="0" fontId="45" fillId="0" borderId="5" xfId="0" applyFont="1" applyBorder="1" applyAlignment="1">
      <alignment horizontal="center"/>
    </xf>
    <xf numFmtId="0" fontId="45" fillId="0" borderId="0" xfId="0" applyFont="1" applyBorder="1" applyAlignment="1">
      <alignment horizontal="left"/>
    </xf>
    <xf numFmtId="0" fontId="45" fillId="0" borderId="6" xfId="0" applyFont="1" applyBorder="1" applyAlignment="1">
      <alignment horizontal="left"/>
    </xf>
    <xf numFmtId="0" fontId="42" fillId="2" borderId="2" xfId="0" applyFont="1" applyFill="1" applyBorder="1" applyAlignment="1" applyProtection="1">
      <alignment horizontal="center"/>
    </xf>
    <xf numFmtId="0" fontId="42" fillId="2" borderId="3" xfId="0" applyFont="1" applyFill="1" applyBorder="1" applyAlignment="1" applyProtection="1">
      <alignment horizontal="center"/>
    </xf>
    <xf numFmtId="0" fontId="42" fillId="2" borderId="4" xfId="0" applyFont="1" applyFill="1" applyBorder="1" applyAlignment="1" applyProtection="1">
      <alignment horizontal="center"/>
    </xf>
    <xf numFmtId="0" fontId="41" fillId="0" borderId="5" xfId="0" applyNumberFormat="1" applyFont="1" applyBorder="1" applyAlignment="1" applyProtection="1">
      <alignment horizontal="center"/>
      <protection locked="0"/>
    </xf>
  </cellXfs>
  <cellStyles count="148">
    <cellStyle name="Currency 2" xfId="2"/>
    <cellStyle name="Hyperlink" xfId="146" builtinId="8"/>
    <cellStyle name="Hyperlink 2" xfId="3"/>
    <cellStyle name="Normal" xfId="0" builtinId="0"/>
    <cellStyle name="Normal 10" xfId="4"/>
    <cellStyle name="Normal 10 2" xfId="5"/>
    <cellStyle name="Normal 11" xfId="6"/>
    <cellStyle name="Normal 12" xfId="7"/>
    <cellStyle name="Normal 13" xfId="8"/>
    <cellStyle name="Normal 14" xfId="9"/>
    <cellStyle name="Normal 15" xfId="10"/>
    <cellStyle name="Normal 16" xfId="11"/>
    <cellStyle name="Normal 17" xfId="12"/>
    <cellStyle name="Normal 18" xfId="13"/>
    <cellStyle name="Normal 19" xfId="14"/>
    <cellStyle name="Normal 2" xfId="15"/>
    <cellStyle name="Normal 2 2" xfId="16"/>
    <cellStyle name="Normal 2 2 2" xfId="17"/>
    <cellStyle name="Normal 2 3" xfId="1"/>
    <cellStyle name="Normal 2 4" xfId="18"/>
    <cellStyle name="Normal 2 5" xfId="19"/>
    <cellStyle name="Normal 2 6" xfId="20"/>
    <cellStyle name="Normal 2 7" xfId="21"/>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32"/>
    <cellStyle name="Normal 3 2" xfId="33"/>
    <cellStyle name="Normal 3 3" xfId="34"/>
    <cellStyle name="Normal 3 4" xfId="35"/>
    <cellStyle name="Normal 30" xfId="36"/>
    <cellStyle name="Normal 31" xfId="37"/>
    <cellStyle name="Normal 32" xfId="38"/>
    <cellStyle name="Normal 33" xfId="39"/>
    <cellStyle name="Normal 34" xfId="40"/>
    <cellStyle name="Normal 35" xfId="41"/>
    <cellStyle name="Normal 36" xfId="42"/>
    <cellStyle name="Normal 37" xfId="43"/>
    <cellStyle name="Normal 38" xfId="44"/>
    <cellStyle name="Normal 39" xfId="45"/>
    <cellStyle name="Normal 4" xfId="46"/>
    <cellStyle name="Normal 4 2" xfId="47"/>
    <cellStyle name="Normal 40" xfId="48"/>
    <cellStyle name="Normal 41" xfId="49"/>
    <cellStyle name="Normal 42" xfId="50"/>
    <cellStyle name="Normal 43" xfId="51"/>
    <cellStyle name="Normal 44" xfId="52"/>
    <cellStyle name="Normal 45" xfId="53"/>
    <cellStyle name="Normal 46" xfId="54"/>
    <cellStyle name="Normal 47" xfId="55"/>
    <cellStyle name="Normal 48" xfId="56"/>
    <cellStyle name="Normal 49" xfId="57"/>
    <cellStyle name="Normal 5" xfId="58"/>
    <cellStyle name="Normal 5 2" xfId="59"/>
    <cellStyle name="Normal 50" xfId="60"/>
    <cellStyle name="Normal 51" xfId="61"/>
    <cellStyle name="Normal 52" xfId="62"/>
    <cellStyle name="Normal 53" xfId="63"/>
    <cellStyle name="Normal 54" xfId="64"/>
    <cellStyle name="Normal 55" xfId="65"/>
    <cellStyle name="Normal 56" xfId="66"/>
    <cellStyle name="Normal 57" xfId="67"/>
    <cellStyle name="Normal 58" xfId="68"/>
    <cellStyle name="Normal 59" xfId="69"/>
    <cellStyle name="Normal 6" xfId="70"/>
    <cellStyle name="Normal 60" xfId="71"/>
    <cellStyle name="Normal 61" xfId="72"/>
    <cellStyle name="Normal 62" xfId="73"/>
    <cellStyle name="Normal 63" xfId="74"/>
    <cellStyle name="Normal 64" xfId="75"/>
    <cellStyle name="Normal 65" xfId="76"/>
    <cellStyle name="Normal 66" xfId="77"/>
    <cellStyle name="Normal 67" xfId="78"/>
    <cellStyle name="Normal 68" xfId="79"/>
    <cellStyle name="Normal 69" xfId="80"/>
    <cellStyle name="Normal 7" xfId="81"/>
    <cellStyle name="Normal 70" xfId="82"/>
    <cellStyle name="Normal 71" xfId="83"/>
    <cellStyle name="Normal 72" xfId="84"/>
    <cellStyle name="Normal 73" xfId="85"/>
    <cellStyle name="Normal 74" xfId="86"/>
    <cellStyle name="Normal 75" xfId="87"/>
    <cellStyle name="Normal 76" xfId="88"/>
    <cellStyle name="Normal 77" xfId="89"/>
    <cellStyle name="Normal 78" xfId="90"/>
    <cellStyle name="Normal 79" xfId="91"/>
    <cellStyle name="Normal 8" xfId="92"/>
    <cellStyle name="Normal 80" xfId="93"/>
    <cellStyle name="Normal 80 2" xfId="94"/>
    <cellStyle name="Normal 80 2 2" xfId="95"/>
    <cellStyle name="Normal 80 2 2 2" xfId="96"/>
    <cellStyle name="Normal 80 2 3" xfId="97"/>
    <cellStyle name="Normal 80 2 4" xfId="98"/>
    <cellStyle name="Normal 80 3" xfId="99"/>
    <cellStyle name="Normal 80 3 2" xfId="100"/>
    <cellStyle name="Normal 80 4" xfId="101"/>
    <cellStyle name="Normal 81" xfId="102"/>
    <cellStyle name="Normal 81 2" xfId="103"/>
    <cellStyle name="Normal 81 2 2" xfId="104"/>
    <cellStyle name="Normal 81 2 2 2" xfId="105"/>
    <cellStyle name="Normal 81 2 3" xfId="106"/>
    <cellStyle name="Normal 81 2 4" xfId="107"/>
    <cellStyle name="Normal 81 3" xfId="108"/>
    <cellStyle name="Normal 81 3 2" xfId="109"/>
    <cellStyle name="Normal 81 4" xfId="110"/>
    <cellStyle name="Normal 82" xfId="111"/>
    <cellStyle name="Normal 83" xfId="112"/>
    <cellStyle name="Normal 9" xfId="113"/>
    <cellStyle name="Normal 9 2" xfId="114"/>
    <cellStyle name="Note 2" xfId="115"/>
    <cellStyle name="Note 2 10" xfId="116"/>
    <cellStyle name="Note 2 11" xfId="117"/>
    <cellStyle name="Note 2 12" xfId="118"/>
    <cellStyle name="Note 2 13" xfId="119"/>
    <cellStyle name="Note 2 14" xfId="120"/>
    <cellStyle name="Note 2 15" xfId="121"/>
    <cellStyle name="Note 2 2" xfId="122"/>
    <cellStyle name="Note 2 3" xfId="123"/>
    <cellStyle name="Note 2 4" xfId="124"/>
    <cellStyle name="Note 2 5" xfId="125"/>
    <cellStyle name="Note 2 6" xfId="126"/>
    <cellStyle name="Note 2 7" xfId="127"/>
    <cellStyle name="Note 2 8" xfId="128"/>
    <cellStyle name="Note 2 9" xfId="129"/>
    <cellStyle name="Note 3" xfId="130"/>
    <cellStyle name="Note 3 10" xfId="131"/>
    <cellStyle name="Note 3 11" xfId="132"/>
    <cellStyle name="Note 3 12" xfId="133"/>
    <cellStyle name="Note 3 13" xfId="134"/>
    <cellStyle name="Note 3 14" xfId="135"/>
    <cellStyle name="Note 3 15" xfId="136"/>
    <cellStyle name="Note 3 2" xfId="137"/>
    <cellStyle name="Note 3 3" xfId="138"/>
    <cellStyle name="Note 3 4" xfId="139"/>
    <cellStyle name="Note 3 5" xfId="140"/>
    <cellStyle name="Note 3 6" xfId="141"/>
    <cellStyle name="Note 3 7" xfId="142"/>
    <cellStyle name="Note 3 8" xfId="143"/>
    <cellStyle name="Note 3 9" xfId="144"/>
    <cellStyle name="標準 4" xfId="145"/>
    <cellStyle name="標準_def" xfId="147"/>
  </cellStyles>
  <dxfs count="3">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3F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12</xdr:row>
      <xdr:rowOff>40573</xdr:rowOff>
    </xdr:from>
    <xdr:to>
      <xdr:col>2</xdr:col>
      <xdr:colOff>194699</xdr:colOff>
      <xdr:row>12</xdr:row>
      <xdr:rowOff>419100</xdr:rowOff>
    </xdr:to>
    <xdr:pic>
      <xdr:nvPicPr>
        <xdr:cNvPr id="4" name="図 1" descr="Full_Color_JPEG.jpg"/>
        <xdr:cNvPicPr>
          <a:picLocks noChangeAspect="1"/>
        </xdr:cNvPicPr>
      </xdr:nvPicPr>
      <xdr:blipFill>
        <a:blip xmlns:r="http://schemas.openxmlformats.org/officeDocument/2006/relationships" r:embed="rId1" cstate="print"/>
        <a:srcRect/>
        <a:stretch>
          <a:fillRect/>
        </a:stretch>
      </xdr:blipFill>
      <xdr:spPr bwMode="auto">
        <a:xfrm>
          <a:off x="57150" y="135823"/>
          <a:ext cx="423299" cy="37852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9</xdr:row>
      <xdr:rowOff>40573</xdr:rowOff>
    </xdr:from>
    <xdr:to>
      <xdr:col>2</xdr:col>
      <xdr:colOff>194699</xdr:colOff>
      <xdr:row>9</xdr:row>
      <xdr:rowOff>419100</xdr:rowOff>
    </xdr:to>
    <xdr:pic>
      <xdr:nvPicPr>
        <xdr:cNvPr id="2" name="図 1" descr="Full_Color_JPEG.jpg"/>
        <xdr:cNvPicPr>
          <a:picLocks noChangeAspect="1"/>
        </xdr:cNvPicPr>
      </xdr:nvPicPr>
      <xdr:blipFill>
        <a:blip xmlns:r="http://schemas.openxmlformats.org/officeDocument/2006/relationships" r:embed="rId1" cstate="print"/>
        <a:srcRect/>
        <a:stretch>
          <a:fillRect/>
        </a:stretch>
      </xdr:blipFill>
      <xdr:spPr bwMode="auto">
        <a:xfrm>
          <a:off x="209550" y="2412298"/>
          <a:ext cx="423299" cy="37852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12</xdr:row>
      <xdr:rowOff>40573</xdr:rowOff>
    </xdr:from>
    <xdr:to>
      <xdr:col>2</xdr:col>
      <xdr:colOff>194699</xdr:colOff>
      <xdr:row>12</xdr:row>
      <xdr:rowOff>419100</xdr:rowOff>
    </xdr:to>
    <xdr:pic>
      <xdr:nvPicPr>
        <xdr:cNvPr id="2" name="図 1" descr="Full_Color_JPEG.jpg"/>
        <xdr:cNvPicPr>
          <a:picLocks noChangeAspect="1"/>
        </xdr:cNvPicPr>
      </xdr:nvPicPr>
      <xdr:blipFill>
        <a:blip xmlns:r="http://schemas.openxmlformats.org/officeDocument/2006/relationships" r:embed="rId1" cstate="print"/>
        <a:srcRect/>
        <a:stretch>
          <a:fillRect/>
        </a:stretch>
      </xdr:blipFill>
      <xdr:spPr bwMode="auto">
        <a:xfrm>
          <a:off x="209550" y="2231323"/>
          <a:ext cx="423299" cy="378527"/>
        </a:xfrm>
        <a:prstGeom prst="rect">
          <a:avLst/>
        </a:prstGeom>
        <a:noFill/>
        <a:ln w="9525">
          <a:noFill/>
          <a:miter lim="800000"/>
          <a:headEnd/>
          <a:tailEnd/>
        </a:ln>
      </xdr:spPr>
    </xdr:pic>
    <xdr:clientData/>
  </xdr:twoCellAnchor>
  <xdr:twoCellAnchor>
    <xdr:from>
      <xdr:col>8</xdr:col>
      <xdr:colOff>476249</xdr:colOff>
      <xdr:row>24</xdr:row>
      <xdr:rowOff>179917</xdr:rowOff>
    </xdr:from>
    <xdr:to>
      <xdr:col>11</xdr:col>
      <xdr:colOff>1058332</xdr:colOff>
      <xdr:row>27</xdr:row>
      <xdr:rowOff>31749</xdr:rowOff>
    </xdr:to>
    <xdr:sp macro="" textlink="">
      <xdr:nvSpPr>
        <xdr:cNvPr id="8" name="テキスト ボックス 7"/>
        <xdr:cNvSpPr txBox="1"/>
      </xdr:nvSpPr>
      <xdr:spPr>
        <a:xfrm>
          <a:off x="4624916" y="4910667"/>
          <a:ext cx="2920999" cy="476249"/>
        </a:xfrm>
        <a:prstGeom prst="borderCallout1">
          <a:avLst>
            <a:gd name="adj1" fmla="val 34795"/>
            <a:gd name="adj2" fmla="val -5040"/>
            <a:gd name="adj3" fmla="val 37031"/>
            <a:gd name="adj4" fmla="val -30083"/>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機器交換発生時のコンタクト情報です。新規購入時、少なくとも一名様についての全ての情報が必須です</a:t>
          </a:r>
        </a:p>
      </xdr:txBody>
    </xdr:sp>
    <xdr:clientData/>
  </xdr:twoCellAnchor>
  <xdr:twoCellAnchor>
    <xdr:from>
      <xdr:col>10</xdr:col>
      <xdr:colOff>560917</xdr:colOff>
      <xdr:row>13</xdr:row>
      <xdr:rowOff>84667</xdr:rowOff>
    </xdr:from>
    <xdr:to>
      <xdr:col>12</xdr:col>
      <xdr:colOff>560917</xdr:colOff>
      <xdr:row>16</xdr:row>
      <xdr:rowOff>201084</xdr:rowOff>
    </xdr:to>
    <xdr:sp macro="" textlink="">
      <xdr:nvSpPr>
        <xdr:cNvPr id="11" name="テキスト ボックス 10"/>
        <xdr:cNvSpPr txBox="1"/>
      </xdr:nvSpPr>
      <xdr:spPr>
        <a:xfrm>
          <a:off x="6117167" y="2698750"/>
          <a:ext cx="2032000" cy="656167"/>
        </a:xfrm>
        <a:prstGeom prst="borderCallout1">
          <a:avLst>
            <a:gd name="adj1" fmla="val 34795"/>
            <a:gd name="adj2" fmla="val -5040"/>
            <a:gd name="adj3" fmla="val 48917"/>
            <a:gd name="adj4" fmla="val -16415"/>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機器を購入したエンドユーザー会社名（所有者）</a:t>
          </a:r>
        </a:p>
      </xdr:txBody>
    </xdr:sp>
    <xdr:clientData/>
  </xdr:twoCellAnchor>
  <xdr:twoCellAnchor>
    <xdr:from>
      <xdr:col>9</xdr:col>
      <xdr:colOff>52917</xdr:colOff>
      <xdr:row>18</xdr:row>
      <xdr:rowOff>31751</xdr:rowOff>
    </xdr:from>
    <xdr:to>
      <xdr:col>10</xdr:col>
      <xdr:colOff>66146</xdr:colOff>
      <xdr:row>24</xdr:row>
      <xdr:rowOff>31751</xdr:rowOff>
    </xdr:to>
    <xdr:sp macro="" textlink="">
      <xdr:nvSpPr>
        <xdr:cNvPr id="12" name="右中かっこ 11"/>
        <xdr:cNvSpPr/>
      </xdr:nvSpPr>
      <xdr:spPr>
        <a:xfrm>
          <a:off x="5217584" y="3619501"/>
          <a:ext cx="404812" cy="1143000"/>
        </a:xfrm>
        <a:prstGeom prst="rightBrace">
          <a:avLst>
            <a:gd name="adj1" fmla="val 8333"/>
            <a:gd name="adj2" fmla="val 81481"/>
          </a:avLst>
        </a:prstGeom>
      </xdr:spPr>
      <xdr:style>
        <a:lnRef idx="2">
          <a:schemeClr val="accent2"/>
        </a:lnRef>
        <a:fillRef idx="0">
          <a:schemeClr val="accent2"/>
        </a:fillRef>
        <a:effectRef idx="1">
          <a:schemeClr val="accent2"/>
        </a:effectRef>
        <a:fontRef idx="minor">
          <a:schemeClr val="tx1"/>
        </a:fontRef>
      </xdr:style>
      <xdr:txBody>
        <a:bodyPr vertOverflow="clip" rtlCol="0" anchor="ctr"/>
        <a:lstStyle/>
        <a:p>
          <a:endParaRPr lang="ja-JP" altLang="en-US"/>
        </a:p>
      </xdr:txBody>
    </xdr:sp>
    <xdr:clientData/>
  </xdr:twoCellAnchor>
  <xdr:twoCellAnchor>
    <xdr:from>
      <xdr:col>10</xdr:col>
      <xdr:colOff>169332</xdr:colOff>
      <xdr:row>17</xdr:row>
      <xdr:rowOff>74082</xdr:rowOff>
    </xdr:from>
    <xdr:to>
      <xdr:col>12</xdr:col>
      <xdr:colOff>740833</xdr:colOff>
      <xdr:row>21</xdr:row>
      <xdr:rowOff>10583</xdr:rowOff>
    </xdr:to>
    <xdr:sp macro="" textlink="">
      <xdr:nvSpPr>
        <xdr:cNvPr id="13" name="テキスト ボックス 12"/>
        <xdr:cNvSpPr txBox="1"/>
      </xdr:nvSpPr>
      <xdr:spPr>
        <a:xfrm>
          <a:off x="5725582" y="3471332"/>
          <a:ext cx="2603501" cy="698501"/>
        </a:xfrm>
        <a:prstGeom prst="borderCallout1">
          <a:avLst>
            <a:gd name="adj1" fmla="val 34795"/>
            <a:gd name="adj2" fmla="val -5040"/>
            <a:gd name="adj3" fmla="val 1575"/>
            <a:gd name="adj4" fmla="val -81750"/>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配送先の会社名をご記入ください。エンドユーザーが外部の</a:t>
          </a:r>
          <a:r>
            <a:rPr lang="en-US" altLang="ja-JP" sz="900" b="0" i="0" u="none" strike="noStrike" baseline="0">
              <a:solidFill>
                <a:srgbClr val="800080"/>
              </a:solidFill>
              <a:latin typeface="ＭＳ Ｐゴシック"/>
              <a:ea typeface="ＭＳ Ｐゴシック"/>
            </a:rPr>
            <a:t>DC</a:t>
          </a:r>
          <a:r>
            <a:rPr lang="ja-JP" altLang="en-US" sz="900" b="0" i="0" u="none" strike="noStrike" baseline="0">
              <a:solidFill>
                <a:srgbClr val="800080"/>
              </a:solidFill>
              <a:latin typeface="ＭＳ Ｐゴシック"/>
              <a:ea typeface="ＭＳ Ｐゴシック"/>
            </a:rPr>
            <a:t>などに機器を設置している場合は異なる会社名になることがあります。</a:t>
          </a:r>
        </a:p>
      </xdr:txBody>
    </xdr:sp>
    <xdr:clientData/>
  </xdr:twoCellAnchor>
  <xdr:twoCellAnchor>
    <xdr:from>
      <xdr:col>10</xdr:col>
      <xdr:colOff>158749</xdr:colOff>
      <xdr:row>21</xdr:row>
      <xdr:rowOff>179917</xdr:rowOff>
    </xdr:from>
    <xdr:to>
      <xdr:col>12</xdr:col>
      <xdr:colOff>677332</xdr:colOff>
      <xdr:row>24</xdr:row>
      <xdr:rowOff>52916</xdr:rowOff>
    </xdr:to>
    <xdr:sp macro="" textlink="">
      <xdr:nvSpPr>
        <xdr:cNvPr id="15" name="テキスト ボックス 14"/>
        <xdr:cNvSpPr txBox="1"/>
      </xdr:nvSpPr>
      <xdr:spPr>
        <a:xfrm>
          <a:off x="5714999" y="4339167"/>
          <a:ext cx="2550583" cy="44449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正しい住所を正確な読み方にてご入力ください。</a:t>
          </a:r>
        </a:p>
      </xdr:txBody>
    </xdr:sp>
    <xdr:clientData/>
  </xdr:twoCellAnchor>
  <xdr:twoCellAnchor>
    <xdr:from>
      <xdr:col>1</xdr:col>
      <xdr:colOff>31748</xdr:colOff>
      <xdr:row>35</xdr:row>
      <xdr:rowOff>116416</xdr:rowOff>
    </xdr:from>
    <xdr:to>
      <xdr:col>4</xdr:col>
      <xdr:colOff>338665</xdr:colOff>
      <xdr:row>41</xdr:row>
      <xdr:rowOff>148165</xdr:rowOff>
    </xdr:to>
    <xdr:sp macro="" textlink="">
      <xdr:nvSpPr>
        <xdr:cNvPr id="16" name="テキスト ボックス 15"/>
        <xdr:cNvSpPr txBox="1"/>
      </xdr:nvSpPr>
      <xdr:spPr>
        <a:xfrm>
          <a:off x="179915" y="6974416"/>
          <a:ext cx="2243667" cy="1111249"/>
        </a:xfrm>
        <a:prstGeom prst="borderCallout1">
          <a:avLst>
            <a:gd name="adj1" fmla="val -919"/>
            <a:gd name="adj2" fmla="val 27220"/>
            <a:gd name="adj3" fmla="val -43000"/>
            <a:gd name="adj4" fmla="val 36885"/>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このセルは（</a:t>
          </a:r>
          <a:r>
            <a:rPr lang="en-US" altLang="ja-JP" sz="900" b="0" i="0" u="none" strike="noStrike" baseline="0">
              <a:solidFill>
                <a:srgbClr val="800080"/>
              </a:solidFill>
              <a:latin typeface="ＭＳ Ｐゴシック"/>
              <a:ea typeface="ＭＳ Ｐゴシック"/>
            </a:rPr>
            <a:t>B33</a:t>
          </a:r>
          <a:r>
            <a:rPr lang="ja-JP" altLang="en-US" sz="900" b="0" i="0" u="none" strike="noStrike" baseline="0">
              <a:solidFill>
                <a:srgbClr val="800080"/>
              </a:solidFill>
              <a:latin typeface="ＭＳ Ｐゴシック"/>
              <a:ea typeface="ＭＳ Ｐゴシック"/>
            </a:rPr>
            <a:t>）必ず選択してください。</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r>
            <a:rPr lang="ja-JP" altLang="en-US" sz="900" b="0" i="0" u="none" strike="noStrike" baseline="0">
              <a:solidFill>
                <a:srgbClr val="800080"/>
              </a:solidFill>
              <a:latin typeface="ＭＳ Ｐゴシック"/>
              <a:ea typeface="ＭＳ Ｐゴシック"/>
            </a:rPr>
            <a:t>・新規＝新規購入</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r>
            <a:rPr lang="ja-JP" altLang="en-US" sz="900" b="0" i="0" u="none" strike="noStrike" baseline="0">
              <a:solidFill>
                <a:srgbClr val="800080"/>
              </a:solidFill>
              <a:latin typeface="ＭＳ Ｐゴシック"/>
              <a:ea typeface="ＭＳ Ｐゴシック"/>
            </a:rPr>
            <a:t>・更新＝更新契約</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r>
            <a:rPr lang="ja-JP" altLang="en-US" sz="900" b="0" i="0" u="none" strike="noStrike" baseline="0">
              <a:solidFill>
                <a:srgbClr val="800080"/>
              </a:solidFill>
              <a:latin typeface="ＭＳ Ｐゴシック"/>
              <a:ea typeface="ＭＳ Ｐゴシック"/>
            </a:rPr>
            <a:t>・保守移管＝代理店</a:t>
          </a:r>
          <a:r>
            <a:rPr lang="en-US" altLang="ja-JP" sz="900" b="0" i="0" u="none" strike="noStrike" baseline="0">
              <a:solidFill>
                <a:srgbClr val="800080"/>
              </a:solidFill>
              <a:latin typeface="ＭＳ Ｐゴシック"/>
              <a:ea typeface="ＭＳ Ｐゴシック"/>
            </a:rPr>
            <a:t>&amp;</a:t>
          </a:r>
          <a:r>
            <a:rPr lang="ja-JP" altLang="en-US" sz="900" b="0" i="0" u="none" strike="noStrike" baseline="0">
              <a:solidFill>
                <a:srgbClr val="800080"/>
              </a:solidFill>
              <a:latin typeface="ＭＳ Ｐゴシック"/>
              <a:ea typeface="ＭＳ Ｐゴシック"/>
            </a:rPr>
            <a:t>保守サービスの変更</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r>
            <a:rPr lang="ja-JP" altLang="en-US" sz="900" b="0" i="0" u="none" strike="noStrike" baseline="0">
              <a:solidFill>
                <a:srgbClr val="800080"/>
              </a:solidFill>
              <a:latin typeface="ＭＳ Ｐゴシック"/>
              <a:ea typeface="ＭＳ Ｐゴシック"/>
            </a:rPr>
            <a:t>・</a:t>
          </a:r>
          <a:r>
            <a:rPr lang="en-US" altLang="ja-JP" sz="900" b="0" i="0" u="none" strike="noStrike" baseline="0">
              <a:solidFill>
                <a:srgbClr val="800080"/>
              </a:solidFill>
              <a:latin typeface="ＭＳ Ｐゴシック"/>
              <a:ea typeface="ＭＳ Ｐゴシック"/>
            </a:rPr>
            <a:t>RMA</a:t>
          </a:r>
          <a:r>
            <a:rPr lang="ja-JP" altLang="en-US" sz="900" b="0" i="0" u="none" strike="noStrike" baseline="0">
              <a:solidFill>
                <a:srgbClr val="800080"/>
              </a:solidFill>
              <a:latin typeface="ＭＳ Ｐゴシック"/>
              <a:ea typeface="ＭＳ Ｐゴシック"/>
            </a:rPr>
            <a:t>追加＝既存契約に</a:t>
          </a:r>
          <a:r>
            <a:rPr lang="en-US" altLang="ja-JP" sz="900" b="0" i="0" u="none" strike="noStrike" baseline="0">
              <a:solidFill>
                <a:srgbClr val="800080"/>
              </a:solidFill>
              <a:latin typeface="ＭＳ Ｐゴシック"/>
              <a:ea typeface="ＭＳ Ｐゴシック"/>
            </a:rPr>
            <a:t>RMA</a:t>
          </a:r>
          <a:r>
            <a:rPr lang="ja-JP" altLang="en-US" sz="900" b="0" i="0" u="none" strike="noStrike" baseline="0">
              <a:solidFill>
                <a:srgbClr val="800080"/>
              </a:solidFill>
              <a:latin typeface="ＭＳ Ｐゴシック"/>
              <a:ea typeface="ＭＳ Ｐゴシック"/>
            </a:rPr>
            <a:t>を追加</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endParaRPr lang="ja-JP" altLang="en-US" sz="900" b="0" i="0" u="none" strike="noStrike" baseline="0">
            <a:solidFill>
              <a:srgbClr val="800080"/>
            </a:solidFill>
            <a:latin typeface="ＭＳ Ｐゴシック"/>
            <a:ea typeface="ＭＳ Ｐゴシック"/>
          </a:endParaRPr>
        </a:p>
      </xdr:txBody>
    </xdr:sp>
    <xdr:clientData/>
  </xdr:twoCellAnchor>
  <xdr:twoCellAnchor>
    <xdr:from>
      <xdr:col>7</xdr:col>
      <xdr:colOff>31750</xdr:colOff>
      <xdr:row>35</xdr:row>
      <xdr:rowOff>137583</xdr:rowOff>
    </xdr:from>
    <xdr:to>
      <xdr:col>9</xdr:col>
      <xdr:colOff>328083</xdr:colOff>
      <xdr:row>41</xdr:row>
      <xdr:rowOff>10583</xdr:rowOff>
    </xdr:to>
    <xdr:sp macro="" textlink="">
      <xdr:nvSpPr>
        <xdr:cNvPr id="17" name="テキスト ボックス 16"/>
        <xdr:cNvSpPr txBox="1"/>
      </xdr:nvSpPr>
      <xdr:spPr>
        <a:xfrm>
          <a:off x="3831167" y="6995583"/>
          <a:ext cx="1661583" cy="952500"/>
        </a:xfrm>
        <a:prstGeom prst="borderCallout1">
          <a:avLst>
            <a:gd name="adj1" fmla="val -13887"/>
            <a:gd name="adj2" fmla="val 26291"/>
            <a:gd name="adj3" fmla="val -55567"/>
            <a:gd name="adj4" fmla="val 39251"/>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900" b="0" i="0" u="none" strike="noStrike" baseline="0">
              <a:solidFill>
                <a:srgbClr val="800080"/>
              </a:solidFill>
              <a:latin typeface="ＭＳ Ｐゴシック"/>
              <a:ea typeface="ＭＳ Ｐゴシック"/>
            </a:rPr>
            <a:t>在庫配備の為、追加ハードウェアをご記入ください。複数ある場合は、他の列は空欄のまま次の行にご記入ください。</a:t>
          </a:r>
          <a:endParaRPr lang="en-US" altLang="ja-JP" sz="900" b="0" i="0" u="none" strike="noStrike" baseline="0">
            <a:solidFill>
              <a:srgbClr val="800080"/>
            </a:solidFill>
            <a:latin typeface="ＭＳ Ｐゴシック"/>
            <a:ea typeface="ＭＳ Ｐゴシック"/>
          </a:endParaRPr>
        </a:p>
      </xdr:txBody>
    </xdr:sp>
    <xdr:clientData/>
  </xdr:twoCellAnchor>
  <xdr:twoCellAnchor>
    <xdr:from>
      <xdr:col>11</xdr:col>
      <xdr:colOff>211668</xdr:colOff>
      <xdr:row>36</xdr:row>
      <xdr:rowOff>105833</xdr:rowOff>
    </xdr:from>
    <xdr:to>
      <xdr:col>12</xdr:col>
      <xdr:colOff>825502</xdr:colOff>
      <xdr:row>39</xdr:row>
      <xdr:rowOff>169333</xdr:rowOff>
    </xdr:to>
    <xdr:sp macro="" textlink="">
      <xdr:nvSpPr>
        <xdr:cNvPr id="18" name="テキスト ボックス 17"/>
        <xdr:cNvSpPr txBox="1"/>
      </xdr:nvSpPr>
      <xdr:spPr>
        <a:xfrm>
          <a:off x="6699251" y="7143750"/>
          <a:ext cx="1714501" cy="603250"/>
        </a:xfrm>
        <a:prstGeom prst="borderCallout1">
          <a:avLst>
            <a:gd name="adj1" fmla="val -6744"/>
            <a:gd name="adj2" fmla="val 49821"/>
            <a:gd name="adj3" fmla="val -105476"/>
            <a:gd name="adj4" fmla="val 25778"/>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900" b="0" i="0" u="none" strike="noStrike" baseline="0">
              <a:solidFill>
                <a:srgbClr val="800080"/>
              </a:solidFill>
              <a:latin typeface="ＭＳ Ｐゴシック"/>
              <a:ea typeface="ＭＳ Ｐゴシック"/>
            </a:rPr>
            <a:t>テクニカルサポートと</a:t>
          </a:r>
          <a:r>
            <a:rPr lang="en-US" altLang="ja-JP" sz="900" b="0" i="0" u="none" strike="noStrike" baseline="0">
              <a:solidFill>
                <a:srgbClr val="800080"/>
              </a:solidFill>
              <a:latin typeface="Calibri"/>
            </a:rPr>
            <a:t>RMA</a:t>
          </a:r>
          <a:r>
            <a:rPr lang="ja-JP" altLang="en-US" sz="900" b="0" i="0" u="none" strike="noStrike" baseline="0">
              <a:solidFill>
                <a:srgbClr val="800080"/>
              </a:solidFill>
              <a:latin typeface="ＭＳ Ｐゴシック"/>
              <a:ea typeface="ＭＳ Ｐゴシック"/>
            </a:rPr>
            <a:t>サービスの種類を選択してください。</a:t>
          </a:r>
        </a:p>
      </xdr:txBody>
    </xdr:sp>
    <xdr:clientData/>
  </xdr:twoCellAnchor>
  <xdr:twoCellAnchor>
    <xdr:from>
      <xdr:col>4</xdr:col>
      <xdr:colOff>423332</xdr:colOff>
      <xdr:row>36</xdr:row>
      <xdr:rowOff>42332</xdr:rowOff>
    </xdr:from>
    <xdr:to>
      <xdr:col>6</xdr:col>
      <xdr:colOff>179916</xdr:colOff>
      <xdr:row>39</xdr:row>
      <xdr:rowOff>116415</xdr:rowOff>
    </xdr:to>
    <xdr:sp macro="" textlink="">
      <xdr:nvSpPr>
        <xdr:cNvPr id="19" name="テキスト ボックス 18"/>
        <xdr:cNvSpPr txBox="1"/>
      </xdr:nvSpPr>
      <xdr:spPr>
        <a:xfrm>
          <a:off x="2508249" y="7080249"/>
          <a:ext cx="1121834" cy="613833"/>
        </a:xfrm>
        <a:prstGeom prst="borderCallout1">
          <a:avLst>
            <a:gd name="adj1" fmla="val -13887"/>
            <a:gd name="adj2" fmla="val 26291"/>
            <a:gd name="adj3" fmla="val -39944"/>
            <a:gd name="adj4" fmla="val 28880"/>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900" b="0" i="0" u="none" strike="noStrike" baseline="0">
              <a:solidFill>
                <a:srgbClr val="800080"/>
              </a:solidFill>
              <a:latin typeface="ＭＳ Ｐゴシック"/>
              <a:ea typeface="ＭＳ Ｐゴシック"/>
            </a:rPr>
            <a:t>ご購入の</a:t>
          </a:r>
          <a:r>
            <a:rPr lang="en-US" altLang="ja-JP" sz="900" b="0" i="0" u="none" strike="noStrike" baseline="0">
              <a:solidFill>
                <a:srgbClr val="800080"/>
              </a:solidFill>
              <a:latin typeface="Calibri"/>
            </a:rPr>
            <a:t>HW</a:t>
          </a:r>
          <a:r>
            <a:rPr lang="ja-JP" altLang="en-US" sz="900" b="0" i="0" u="none" strike="noStrike" baseline="0">
              <a:solidFill>
                <a:srgbClr val="800080"/>
              </a:solidFill>
              <a:latin typeface="ＭＳ Ｐゴシック"/>
              <a:ea typeface="ＭＳ Ｐゴシック"/>
            </a:rPr>
            <a:t>の機種、</a:t>
          </a:r>
          <a:r>
            <a:rPr lang="en-US" altLang="ja-JP" sz="900" b="0" i="0" u="none" strike="noStrike" baseline="0">
              <a:solidFill>
                <a:srgbClr val="800080"/>
              </a:solidFill>
              <a:latin typeface="Calibri"/>
            </a:rPr>
            <a:t>VE</a:t>
          </a:r>
          <a:r>
            <a:rPr lang="ja-JP" altLang="en-US" sz="900" b="0" i="0" u="none" strike="noStrike" baseline="0">
              <a:solidFill>
                <a:srgbClr val="800080"/>
              </a:solidFill>
              <a:latin typeface="ＭＳ Ｐゴシック"/>
              <a:ea typeface="ＭＳ Ｐゴシック"/>
            </a:rPr>
            <a:t>製品を選択してください。</a:t>
          </a:r>
        </a:p>
      </xdr:txBody>
    </xdr:sp>
    <xdr:clientData/>
  </xdr:twoCellAnchor>
  <xdr:twoCellAnchor>
    <xdr:from>
      <xdr:col>9</xdr:col>
      <xdr:colOff>211666</xdr:colOff>
      <xdr:row>45</xdr:row>
      <xdr:rowOff>21166</xdr:rowOff>
    </xdr:from>
    <xdr:to>
      <xdr:col>11</xdr:col>
      <xdr:colOff>264584</xdr:colOff>
      <xdr:row>50</xdr:row>
      <xdr:rowOff>127000</xdr:rowOff>
    </xdr:to>
    <xdr:sp macro="" textlink="">
      <xdr:nvSpPr>
        <xdr:cNvPr id="20" name="テキスト ボックス 19"/>
        <xdr:cNvSpPr txBox="1"/>
      </xdr:nvSpPr>
      <xdr:spPr>
        <a:xfrm>
          <a:off x="5376333" y="8678333"/>
          <a:ext cx="1375834" cy="1016000"/>
        </a:xfrm>
        <a:prstGeom prst="borderCallout1">
          <a:avLst>
            <a:gd name="adj1" fmla="val 2"/>
            <a:gd name="adj2" fmla="val 35288"/>
            <a:gd name="adj3" fmla="val -24266"/>
            <a:gd name="adj4" fmla="val 32342"/>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300"/>
            </a:lnSpc>
            <a:defRPr sz="1000"/>
          </a:pPr>
          <a:r>
            <a:rPr lang="ja-JP" altLang="en-US" sz="900" b="0" i="0" u="none" strike="noStrike" baseline="0">
              <a:solidFill>
                <a:srgbClr val="800080"/>
              </a:solidFill>
              <a:latin typeface="ＭＳ Ｐゴシック"/>
              <a:ea typeface="ＭＳ Ｐゴシック"/>
            </a:rPr>
            <a:t>更新契約・保守移管・</a:t>
          </a:r>
          <a:r>
            <a:rPr lang="en-US" altLang="ja-JP" sz="900" b="0" i="0" u="none" strike="noStrike" baseline="0">
              <a:solidFill>
                <a:srgbClr val="800080"/>
              </a:solidFill>
              <a:latin typeface="ＭＳ Ｐゴシック"/>
              <a:ea typeface="ＭＳ Ｐゴシック"/>
            </a:rPr>
            <a:t>RMA</a:t>
          </a:r>
          <a:r>
            <a:rPr lang="ja-JP" altLang="en-US" sz="900" b="0" i="0" u="none" strike="noStrike" baseline="0">
              <a:solidFill>
                <a:srgbClr val="800080"/>
              </a:solidFill>
              <a:latin typeface="ＭＳ Ｐゴシック"/>
              <a:ea typeface="ＭＳ Ｐゴシック"/>
            </a:rPr>
            <a:t>追加の場合は、対象機器のシリアルをご記入ください。</a:t>
          </a:r>
        </a:p>
      </xdr:txBody>
    </xdr:sp>
    <xdr:clientData/>
  </xdr:twoCellAnchor>
  <xdr:twoCellAnchor>
    <xdr:from>
      <xdr:col>10</xdr:col>
      <xdr:colOff>63499</xdr:colOff>
      <xdr:row>74</xdr:row>
      <xdr:rowOff>148167</xdr:rowOff>
    </xdr:from>
    <xdr:to>
      <xdr:col>12</xdr:col>
      <xdr:colOff>232832</xdr:colOff>
      <xdr:row>80</xdr:row>
      <xdr:rowOff>63500</xdr:rowOff>
    </xdr:to>
    <xdr:sp macro="" textlink="">
      <xdr:nvSpPr>
        <xdr:cNvPr id="21" name="テキスト ボックス 20"/>
        <xdr:cNvSpPr txBox="1"/>
      </xdr:nvSpPr>
      <xdr:spPr>
        <a:xfrm>
          <a:off x="5619749" y="10477500"/>
          <a:ext cx="2201333" cy="105833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100"/>
            </a:lnSpc>
            <a:defRPr sz="1000"/>
          </a:pPr>
          <a:r>
            <a:rPr lang="ja-JP" altLang="en-US" sz="900" b="0" i="0" u="none" strike="noStrike" baseline="0">
              <a:solidFill>
                <a:srgbClr val="800080"/>
              </a:solidFill>
              <a:latin typeface="ＭＳ Ｐゴシック"/>
              <a:ea typeface="ＭＳ Ｐゴシック"/>
            </a:rPr>
            <a:t>こちらに記載された連絡先に、</a:t>
          </a:r>
          <a:r>
            <a:rPr lang="en-US" altLang="ja-JP" sz="900" b="0" i="0" u="none" strike="noStrike" baseline="0">
              <a:solidFill>
                <a:srgbClr val="800080"/>
              </a:solidFill>
              <a:latin typeface="Calibri"/>
            </a:rPr>
            <a:t>F5</a:t>
          </a:r>
          <a:r>
            <a:rPr lang="ja-JP" altLang="en-US" sz="900" b="0" i="0" u="none" strike="noStrike" baseline="0">
              <a:solidFill>
                <a:srgbClr val="800080"/>
              </a:solidFill>
              <a:latin typeface="ＭＳ Ｐゴシック"/>
              <a:ea typeface="ＭＳ Ｐゴシック"/>
            </a:rPr>
            <a:t>より</a:t>
          </a:r>
          <a:r>
            <a:rPr lang="en-US" altLang="ja-JP" sz="900" b="0" i="0" u="none" strike="noStrike" baseline="0">
              <a:solidFill>
                <a:srgbClr val="800080"/>
              </a:solidFill>
              <a:latin typeface="Calibri"/>
            </a:rPr>
            <a:t>SAA</a:t>
          </a:r>
          <a:r>
            <a:rPr lang="ja-JP" altLang="en-US" sz="900" b="0" i="0" u="none" strike="noStrike" baseline="0">
              <a:solidFill>
                <a:srgbClr val="800080"/>
              </a:solidFill>
              <a:latin typeface="ＭＳ Ｐゴシック"/>
              <a:ea typeface="ＭＳ Ｐゴシック"/>
            </a:rPr>
            <a:t>と保守契約更新のご案内を送付します。エンドユーザー様と同じ場合は省略可能です。エンドユーザー様と異なる連絡先の場合、全項目について入力必須です。</a:t>
          </a:r>
        </a:p>
      </xdr:txBody>
    </xdr:sp>
    <xdr:clientData/>
  </xdr:twoCellAnchor>
  <xdr:twoCellAnchor>
    <xdr:from>
      <xdr:col>8</xdr:col>
      <xdr:colOff>433916</xdr:colOff>
      <xdr:row>41</xdr:row>
      <xdr:rowOff>10583</xdr:rowOff>
    </xdr:from>
    <xdr:to>
      <xdr:col>8</xdr:col>
      <xdr:colOff>513292</xdr:colOff>
      <xdr:row>42</xdr:row>
      <xdr:rowOff>21166</xdr:rowOff>
    </xdr:to>
    <xdr:cxnSp macro="">
      <xdr:nvCxnSpPr>
        <xdr:cNvPr id="23" name="直線コネクタ 22"/>
        <xdr:cNvCxnSpPr>
          <a:stCxn id="17" idx="1"/>
        </xdr:cNvCxnSpPr>
      </xdr:nvCxnSpPr>
      <xdr:spPr>
        <a:xfrm flipH="1">
          <a:off x="4582583" y="7948083"/>
          <a:ext cx="79376"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878416</xdr:colOff>
      <xdr:row>39</xdr:row>
      <xdr:rowOff>116415</xdr:rowOff>
    </xdr:from>
    <xdr:to>
      <xdr:col>5</xdr:col>
      <xdr:colOff>84666</xdr:colOff>
      <xdr:row>42</xdr:row>
      <xdr:rowOff>0</xdr:rowOff>
    </xdr:to>
    <xdr:cxnSp macro="">
      <xdr:nvCxnSpPr>
        <xdr:cNvPr id="25" name="直線コネクタ 24"/>
        <xdr:cNvCxnSpPr>
          <a:stCxn id="19" idx="1"/>
        </xdr:cNvCxnSpPr>
      </xdr:nvCxnSpPr>
      <xdr:spPr>
        <a:xfrm flipH="1">
          <a:off x="2963333" y="7694082"/>
          <a:ext cx="105833" cy="423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1068919</xdr:colOff>
      <xdr:row>32</xdr:row>
      <xdr:rowOff>148167</xdr:rowOff>
    </xdr:from>
    <xdr:to>
      <xdr:col>12</xdr:col>
      <xdr:colOff>254000</xdr:colOff>
      <xdr:row>36</xdr:row>
      <xdr:rowOff>105833</xdr:rowOff>
    </xdr:to>
    <xdr:cxnSp macro="">
      <xdr:nvCxnSpPr>
        <xdr:cNvPr id="27" name="直線コネクタ 26"/>
        <xdr:cNvCxnSpPr>
          <a:stCxn id="18" idx="3"/>
        </xdr:cNvCxnSpPr>
      </xdr:nvCxnSpPr>
      <xdr:spPr>
        <a:xfrm flipV="1">
          <a:off x="7556502" y="6466417"/>
          <a:ext cx="285748" cy="6773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762000</xdr:colOff>
      <xdr:row>39</xdr:row>
      <xdr:rowOff>169333</xdr:rowOff>
    </xdr:from>
    <xdr:to>
      <xdr:col>11</xdr:col>
      <xdr:colOff>1068919</xdr:colOff>
      <xdr:row>42</xdr:row>
      <xdr:rowOff>52916</xdr:rowOff>
    </xdr:to>
    <xdr:cxnSp macro="">
      <xdr:nvCxnSpPr>
        <xdr:cNvPr id="29" name="直線コネクタ 28"/>
        <xdr:cNvCxnSpPr>
          <a:stCxn id="18" idx="1"/>
        </xdr:cNvCxnSpPr>
      </xdr:nvCxnSpPr>
      <xdr:spPr>
        <a:xfrm flipH="1">
          <a:off x="7249583" y="7747000"/>
          <a:ext cx="306919" cy="4233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1068919</xdr:colOff>
      <xdr:row>39</xdr:row>
      <xdr:rowOff>169333</xdr:rowOff>
    </xdr:from>
    <xdr:to>
      <xdr:col>12</xdr:col>
      <xdr:colOff>402167</xdr:colOff>
      <xdr:row>42</xdr:row>
      <xdr:rowOff>42333</xdr:rowOff>
    </xdr:to>
    <xdr:cxnSp macro="">
      <xdr:nvCxnSpPr>
        <xdr:cNvPr id="31" name="直線コネクタ 30"/>
        <xdr:cNvCxnSpPr>
          <a:stCxn id="18" idx="1"/>
        </xdr:cNvCxnSpPr>
      </xdr:nvCxnSpPr>
      <xdr:spPr>
        <a:xfrm>
          <a:off x="7556502" y="7747000"/>
          <a:ext cx="433915" cy="412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903817</xdr:colOff>
      <xdr:row>74</xdr:row>
      <xdr:rowOff>46568</xdr:rowOff>
    </xdr:from>
    <xdr:to>
      <xdr:col>9</xdr:col>
      <xdr:colOff>292629</xdr:colOff>
      <xdr:row>80</xdr:row>
      <xdr:rowOff>46568</xdr:rowOff>
    </xdr:to>
    <xdr:sp macro="" textlink="">
      <xdr:nvSpPr>
        <xdr:cNvPr id="32" name="右中かっこ 31"/>
        <xdr:cNvSpPr/>
      </xdr:nvSpPr>
      <xdr:spPr>
        <a:xfrm>
          <a:off x="5052484" y="10375901"/>
          <a:ext cx="404812" cy="1143000"/>
        </a:xfrm>
        <a:prstGeom prst="rightBrace">
          <a:avLst>
            <a:gd name="adj1" fmla="val 8333"/>
            <a:gd name="adj2" fmla="val 53703"/>
          </a:avLst>
        </a:prstGeom>
      </xdr:spPr>
      <xdr:style>
        <a:lnRef idx="2">
          <a:schemeClr val="accent2"/>
        </a:lnRef>
        <a:fillRef idx="0">
          <a:schemeClr val="accent2"/>
        </a:fillRef>
        <a:effectRef idx="1">
          <a:schemeClr val="accent2"/>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xdr:col>
      <xdr:colOff>114300</xdr:colOff>
      <xdr:row>15</xdr:row>
      <xdr:rowOff>0</xdr:rowOff>
    </xdr:to>
    <xdr:pic>
      <xdr:nvPicPr>
        <xdr:cNvPr id="2" name="Picture 1" descr="F5log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3825" y="95250"/>
          <a:ext cx="381000" cy="381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yamada@f5555.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aroyamada@f5.japan.com" TargetMode="External"/><Relationship Id="rId1" Type="http://schemas.openxmlformats.org/officeDocument/2006/relationships/hyperlink" Target="mailto:jirotanaka@f5.japan.co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hyperlink" Target="javascript:noaction();" TargetMode="External"/><Relationship Id="rId1" Type="http://schemas.openxmlformats.org/officeDocument/2006/relationships/hyperlink" Target="javascript:noac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B1:P148"/>
  <sheetViews>
    <sheetView showGridLines="0" tabSelected="1" zoomScale="90" zoomScaleNormal="90" workbookViewId="0">
      <selection activeCell="H16" sqref="H16"/>
    </sheetView>
  </sheetViews>
  <sheetFormatPr defaultColWidth="9" defaultRowHeight="14.25" zeroHeight="1" outlineLevelRow="1"/>
  <cols>
    <col min="1" max="1" width="2" style="16" customWidth="1"/>
    <col min="2" max="2" width="3.7109375" style="16" customWidth="1"/>
    <col min="3" max="3" width="9.7109375" style="16" customWidth="1"/>
    <col min="4" max="4" width="11.85546875" style="16" customWidth="1"/>
    <col min="5" max="5" width="11.7109375" style="16" customWidth="1"/>
    <col min="6" max="6" width="6.140625" style="16" customWidth="1"/>
    <col min="7" max="8" width="4.5703125" style="16" customWidth="1"/>
    <col min="9" max="9" width="13.42578125" style="16" customWidth="1"/>
    <col min="10" max="10" width="5.140625" style="16" customWidth="1"/>
    <col min="11" max="11" width="12.28515625" style="16" customWidth="1"/>
    <col min="12" max="12" width="14.42578125" style="16" customWidth="1"/>
    <col min="13" max="13" width="11.140625" style="16" customWidth="1"/>
    <col min="14" max="14" width="3.7109375" style="16" customWidth="1"/>
    <col min="15" max="15" width="1.7109375" style="16" customWidth="1"/>
    <col min="16" max="16" width="0" style="16" hidden="1" customWidth="1"/>
    <col min="17" max="16384" width="9" style="16"/>
  </cols>
  <sheetData>
    <row r="1" spans="2:15"/>
    <row r="2" spans="2:15" ht="15.75">
      <c r="B2" s="213" t="s">
        <v>8</v>
      </c>
      <c r="C2" s="214"/>
      <c r="D2" s="214"/>
      <c r="E2" s="214"/>
      <c r="F2" s="214"/>
      <c r="G2" s="214"/>
      <c r="H2" s="214"/>
      <c r="I2" s="214"/>
      <c r="J2" s="214"/>
      <c r="K2" s="214"/>
      <c r="L2" s="214"/>
      <c r="M2" s="214"/>
      <c r="N2" s="214"/>
      <c r="O2" s="215"/>
    </row>
    <row r="3" spans="2:15" ht="5.25" customHeight="1">
      <c r="B3" s="48"/>
      <c r="C3" s="48"/>
      <c r="D3" s="48"/>
      <c r="E3" s="48"/>
      <c r="F3" s="48"/>
      <c r="G3" s="48"/>
      <c r="H3" s="48"/>
      <c r="I3" s="48"/>
    </row>
    <row r="4" spans="2:15" ht="14.1" customHeight="1">
      <c r="B4" s="87" t="s">
        <v>9</v>
      </c>
      <c r="C4" s="217" t="s">
        <v>828</v>
      </c>
      <c r="D4" s="217"/>
      <c r="E4" s="217"/>
      <c r="F4" s="217"/>
      <c r="G4" s="217"/>
      <c r="H4" s="217"/>
      <c r="I4" s="217"/>
      <c r="J4" s="217"/>
      <c r="K4" s="217"/>
      <c r="L4" s="217"/>
      <c r="M4" s="217"/>
      <c r="N4" s="217"/>
    </row>
    <row r="5" spans="2:15" ht="30" customHeight="1">
      <c r="B5" s="87"/>
      <c r="C5" s="216" t="s">
        <v>1019</v>
      </c>
      <c r="D5" s="216"/>
      <c r="E5" s="216"/>
      <c r="F5" s="216"/>
      <c r="G5" s="216"/>
      <c r="H5" s="216"/>
      <c r="I5" s="216"/>
      <c r="J5" s="216"/>
      <c r="K5" s="216"/>
      <c r="L5" s="216"/>
      <c r="M5" s="216"/>
      <c r="N5" s="216"/>
    </row>
    <row r="6" spans="2:15" ht="7.5" customHeight="1">
      <c r="B6" s="88"/>
      <c r="D6" s="86"/>
      <c r="E6" s="86"/>
      <c r="F6" s="86"/>
      <c r="G6" s="86"/>
      <c r="H6" s="86"/>
      <c r="I6" s="86"/>
    </row>
    <row r="7" spans="2:15" ht="27.95" customHeight="1">
      <c r="B7" s="87" t="s">
        <v>30</v>
      </c>
      <c r="C7" s="217" t="s">
        <v>831</v>
      </c>
      <c r="D7" s="217"/>
      <c r="E7" s="217"/>
      <c r="F7" s="217"/>
      <c r="G7" s="217"/>
      <c r="H7" s="217"/>
      <c r="I7" s="217"/>
      <c r="J7" s="217"/>
      <c r="K7" s="217"/>
      <c r="L7" s="217"/>
      <c r="M7" s="217"/>
      <c r="N7" s="217"/>
    </row>
    <row r="8" spans="2:15" ht="15">
      <c r="B8" s="87"/>
      <c r="C8" s="218" t="s">
        <v>829</v>
      </c>
      <c r="D8" s="216"/>
      <c r="E8" s="216"/>
      <c r="F8" s="216"/>
      <c r="G8" s="216"/>
      <c r="H8" s="216"/>
      <c r="I8" s="216"/>
      <c r="J8" s="216"/>
      <c r="K8" s="216"/>
      <c r="L8" s="216"/>
      <c r="M8" s="216"/>
      <c r="N8" s="216"/>
    </row>
    <row r="9" spans="2:15" ht="7.5" customHeight="1">
      <c r="B9" s="87"/>
    </row>
    <row r="10" spans="2:15" ht="14.1" customHeight="1">
      <c r="B10" s="87" t="s">
        <v>53</v>
      </c>
      <c r="C10" s="217" t="s">
        <v>1015</v>
      </c>
      <c r="D10" s="217"/>
      <c r="E10" s="217"/>
      <c r="F10" s="217"/>
      <c r="G10" s="217"/>
      <c r="H10" s="217"/>
      <c r="I10" s="217"/>
      <c r="J10" s="217"/>
      <c r="K10" s="217"/>
      <c r="L10" s="217"/>
      <c r="M10" s="217"/>
      <c r="N10" s="217"/>
    </row>
    <row r="11" spans="2:15" ht="15">
      <c r="B11" s="87"/>
      <c r="C11" s="218" t="s">
        <v>1014</v>
      </c>
      <c r="D11" s="216"/>
      <c r="E11" s="216"/>
      <c r="F11" s="216"/>
      <c r="G11" s="216"/>
      <c r="H11" s="216"/>
      <c r="I11" s="216"/>
      <c r="J11" s="216"/>
      <c r="K11" s="216"/>
      <c r="L11" s="216"/>
      <c r="M11" s="216"/>
      <c r="N11" s="216"/>
    </row>
    <row r="12" spans="2:15" ht="8.1" customHeight="1" thickBot="1"/>
    <row r="13" spans="2:15" s="17" customFormat="1" ht="34.5" customHeight="1" thickBot="1">
      <c r="B13" s="202" t="s">
        <v>1018</v>
      </c>
      <c r="C13" s="203"/>
      <c r="D13" s="203"/>
      <c r="E13" s="203"/>
      <c r="F13" s="203"/>
      <c r="G13" s="203"/>
      <c r="H13" s="203"/>
      <c r="I13" s="203"/>
      <c r="J13" s="203"/>
      <c r="K13" s="203"/>
      <c r="L13" s="203"/>
      <c r="M13" s="203"/>
      <c r="N13" s="204"/>
    </row>
    <row r="14" spans="2:15" ht="7.5" customHeight="1"/>
    <row r="15" spans="2:15" s="18" customFormat="1" ht="15.75">
      <c r="B15" s="19" t="s">
        <v>792</v>
      </c>
      <c r="C15" s="20"/>
      <c r="D15" s="20"/>
      <c r="E15" s="20"/>
      <c r="F15" s="20"/>
      <c r="G15" s="20"/>
      <c r="H15" s="20"/>
      <c r="I15" s="20"/>
      <c r="J15" s="20"/>
      <c r="K15" s="20"/>
      <c r="L15" s="20"/>
      <c r="M15" s="20"/>
      <c r="N15" s="21"/>
      <c r="O15" s="22"/>
    </row>
    <row r="16" spans="2:15" s="23" customFormat="1" ht="20.100000000000001" customHeight="1">
      <c r="B16" s="56" t="s">
        <v>3</v>
      </c>
      <c r="C16" s="60" t="s">
        <v>790</v>
      </c>
      <c r="D16" s="60"/>
      <c r="E16" s="60"/>
      <c r="F16" s="70"/>
      <c r="G16" s="58"/>
      <c r="H16" s="58"/>
      <c r="I16" s="212"/>
      <c r="J16" s="212"/>
      <c r="K16" s="212"/>
      <c r="L16" s="212"/>
      <c r="M16" s="212"/>
      <c r="N16" s="26"/>
      <c r="O16" s="27"/>
    </row>
    <row r="17" spans="2:16" s="23" customFormat="1" ht="20.100000000000001" customHeight="1">
      <c r="B17" s="28" t="s">
        <v>32</v>
      </c>
      <c r="C17" s="57" t="s">
        <v>1011</v>
      </c>
      <c r="D17" s="57"/>
      <c r="E17" s="57"/>
      <c r="F17" s="30"/>
      <c r="G17" s="30"/>
      <c r="H17" s="30"/>
      <c r="I17" s="30"/>
      <c r="J17" s="31"/>
      <c r="K17" s="31"/>
      <c r="L17" s="31"/>
      <c r="M17" s="31"/>
      <c r="N17" s="29"/>
      <c r="O17" s="27"/>
    </row>
    <row r="18" spans="2:16" s="23" customFormat="1" ht="15" customHeight="1">
      <c r="B18" s="28"/>
      <c r="C18" s="57"/>
      <c r="D18" s="33" t="s">
        <v>1016</v>
      </c>
      <c r="E18" s="57"/>
      <c r="F18" s="30"/>
      <c r="G18" s="189"/>
      <c r="H18" s="189"/>
      <c r="I18" s="189"/>
      <c r="J18" s="189"/>
      <c r="K18" s="189"/>
      <c r="L18" s="189"/>
      <c r="M18" s="189"/>
      <c r="N18" s="29"/>
      <c r="O18" s="27"/>
    </row>
    <row r="19" spans="2:16" s="23" customFormat="1" ht="15">
      <c r="B19" s="32"/>
      <c r="C19" s="33"/>
      <c r="D19" s="33" t="s">
        <v>785</v>
      </c>
      <c r="E19" s="33"/>
      <c r="F19" s="59"/>
      <c r="G19" s="189"/>
      <c r="H19" s="189"/>
      <c r="I19" s="189"/>
      <c r="J19" s="189"/>
      <c r="K19" s="189"/>
      <c r="L19" s="189"/>
      <c r="M19" s="189"/>
      <c r="N19" s="29"/>
      <c r="O19" s="27"/>
      <c r="P19" s="16"/>
    </row>
    <row r="20" spans="2:16" s="23" customFormat="1" ht="15">
      <c r="B20" s="32"/>
      <c r="C20" s="33"/>
      <c r="D20" s="33" t="s">
        <v>786</v>
      </c>
      <c r="E20" s="33"/>
      <c r="F20" s="59"/>
      <c r="G20" s="191"/>
      <c r="H20" s="191"/>
      <c r="I20" s="191"/>
      <c r="J20" s="191"/>
      <c r="K20" s="191"/>
      <c r="L20" s="191"/>
      <c r="M20" s="191"/>
      <c r="N20" s="29"/>
      <c r="O20" s="27"/>
      <c r="P20" s="16"/>
    </row>
    <row r="21" spans="2:16" s="23" customFormat="1" ht="15">
      <c r="B21" s="32"/>
      <c r="C21" s="33"/>
      <c r="D21" s="33" t="s">
        <v>784</v>
      </c>
      <c r="E21" s="33"/>
      <c r="F21" s="59"/>
      <c r="G21" s="191"/>
      <c r="H21" s="191"/>
      <c r="I21" s="191"/>
      <c r="J21" s="191"/>
      <c r="K21" s="191"/>
      <c r="L21" s="191"/>
      <c r="M21" s="191"/>
      <c r="N21" s="29"/>
      <c r="O21" s="27"/>
      <c r="P21" s="16"/>
    </row>
    <row r="22" spans="2:16" s="23" customFormat="1" ht="15">
      <c r="B22" s="32"/>
      <c r="C22" s="33"/>
      <c r="D22" s="33" t="s">
        <v>787</v>
      </c>
      <c r="E22" s="33"/>
      <c r="F22" s="59"/>
      <c r="G22" s="191"/>
      <c r="H22" s="191"/>
      <c r="I22" s="191"/>
      <c r="J22" s="59"/>
      <c r="K22" s="59"/>
      <c r="L22" s="59"/>
      <c r="M22" s="59"/>
      <c r="N22" s="29"/>
      <c r="O22" s="27"/>
      <c r="P22" s="16"/>
    </row>
    <row r="23" spans="2:16" s="23" customFormat="1" ht="15">
      <c r="B23" s="32"/>
      <c r="C23" s="33"/>
      <c r="D23" s="33" t="s">
        <v>789</v>
      </c>
      <c r="E23" s="33"/>
      <c r="F23" s="59"/>
      <c r="G23" s="192"/>
      <c r="H23" s="192"/>
      <c r="I23" s="192"/>
      <c r="J23" s="59"/>
      <c r="K23" s="59"/>
      <c r="L23" s="59"/>
      <c r="M23" s="59"/>
      <c r="N23" s="29"/>
      <c r="O23" s="27"/>
      <c r="P23" s="16"/>
    </row>
    <row r="24" spans="2:16" s="23" customFormat="1" ht="15">
      <c r="B24" s="34"/>
      <c r="C24" s="33"/>
      <c r="D24" s="33" t="s">
        <v>788</v>
      </c>
      <c r="E24" s="33"/>
      <c r="F24" s="59"/>
      <c r="G24" s="193"/>
      <c r="H24" s="193"/>
      <c r="I24" s="193"/>
      <c r="J24" s="59"/>
      <c r="K24" s="59"/>
      <c r="L24" s="59"/>
      <c r="M24" s="59"/>
      <c r="N24" s="29"/>
      <c r="O24" s="27"/>
      <c r="P24" s="16"/>
    </row>
    <row r="25" spans="2:16" s="23" customFormat="1" ht="19.5" customHeight="1">
      <c r="B25" s="35" t="s">
        <v>33</v>
      </c>
      <c r="C25" s="57" t="s">
        <v>783</v>
      </c>
      <c r="D25" s="57"/>
      <c r="E25" s="57"/>
      <c r="F25" s="36"/>
      <c r="G25" s="36"/>
      <c r="H25" s="36"/>
      <c r="I25" s="36"/>
      <c r="J25" s="31"/>
      <c r="K25" s="31"/>
      <c r="L25" s="31"/>
      <c r="M25" s="31"/>
      <c r="N25" s="29"/>
      <c r="O25" s="27"/>
    </row>
    <row r="26" spans="2:16" s="23" customFormat="1" ht="15">
      <c r="B26" s="37"/>
      <c r="C26" s="38"/>
      <c r="D26" s="33" t="s">
        <v>0</v>
      </c>
      <c r="E26" s="33"/>
      <c r="F26" s="209"/>
      <c r="G26" s="209"/>
      <c r="H26" s="209"/>
      <c r="I26" s="209"/>
      <c r="J26" s="209"/>
      <c r="K26" s="209"/>
      <c r="L26" s="209"/>
      <c r="M26" s="209"/>
      <c r="N26" s="29"/>
      <c r="O26" s="27"/>
    </row>
    <row r="27" spans="2:16" s="23" customFormat="1" ht="15">
      <c r="B27" s="37"/>
      <c r="C27" s="39"/>
      <c r="D27" s="33" t="s">
        <v>1</v>
      </c>
      <c r="E27" s="33"/>
      <c r="F27" s="209"/>
      <c r="G27" s="209"/>
      <c r="H27" s="209"/>
      <c r="I27" s="209"/>
      <c r="J27" s="209"/>
      <c r="K27" s="209"/>
      <c r="L27" s="209"/>
      <c r="M27" s="209"/>
      <c r="N27" s="29"/>
      <c r="O27" s="27"/>
    </row>
    <row r="28" spans="2:16" s="23" customFormat="1" ht="15">
      <c r="B28" s="37"/>
      <c r="C28" s="38"/>
      <c r="D28" s="33" t="s">
        <v>2</v>
      </c>
      <c r="E28" s="33"/>
      <c r="F28" s="210"/>
      <c r="G28" s="211"/>
      <c r="H28" s="211"/>
      <c r="I28" s="211"/>
      <c r="J28" s="211"/>
      <c r="K28" s="211"/>
      <c r="L28" s="211"/>
      <c r="M28" s="211"/>
      <c r="N28" s="29"/>
      <c r="O28" s="27"/>
    </row>
    <row r="29" spans="2:16" s="23" customFormat="1" ht="5.0999999999999996" customHeight="1">
      <c r="B29" s="37"/>
      <c r="C29" s="39"/>
      <c r="D29" s="33"/>
      <c r="E29" s="33"/>
      <c r="F29" s="16"/>
      <c r="G29" s="16"/>
      <c r="H29" s="16"/>
      <c r="I29" s="16"/>
      <c r="J29" s="27"/>
      <c r="K29" s="27"/>
      <c r="L29" s="27"/>
      <c r="M29" s="27"/>
      <c r="N29" s="29"/>
      <c r="O29" s="27"/>
    </row>
    <row r="30" spans="2:16" s="18" customFormat="1" ht="15.75">
      <c r="B30" s="40" t="s">
        <v>791</v>
      </c>
      <c r="C30" s="41"/>
      <c r="D30" s="41"/>
      <c r="E30" s="41"/>
      <c r="F30" s="41"/>
      <c r="G30" s="41"/>
      <c r="H30" s="41"/>
      <c r="I30" s="41"/>
      <c r="J30" s="41"/>
      <c r="K30" s="41"/>
      <c r="L30" s="41"/>
      <c r="M30" s="41"/>
      <c r="N30" s="42"/>
      <c r="O30" s="22"/>
    </row>
    <row r="31" spans="2:16" s="18" customFormat="1" ht="24.75" customHeight="1">
      <c r="B31" s="197" t="s">
        <v>1010</v>
      </c>
      <c r="C31" s="198"/>
      <c r="D31" s="198"/>
      <c r="E31" s="198"/>
      <c r="F31" s="198"/>
      <c r="G31" s="198"/>
      <c r="H31" s="198"/>
      <c r="I31" s="198"/>
      <c r="J31" s="198"/>
      <c r="K31" s="198"/>
      <c r="L31" s="198"/>
      <c r="M31" s="198"/>
      <c r="N31" s="199"/>
      <c r="O31" s="22"/>
    </row>
    <row r="32" spans="2:16" s="45" customFormat="1" ht="15.75">
      <c r="B32" s="207" t="s">
        <v>776</v>
      </c>
      <c r="C32" s="208"/>
      <c r="D32" s="208"/>
      <c r="E32" s="208" t="s">
        <v>782</v>
      </c>
      <c r="F32" s="208"/>
      <c r="G32" s="46" t="s">
        <v>777</v>
      </c>
      <c r="H32" s="201" t="s">
        <v>778</v>
      </c>
      <c r="I32" s="201"/>
      <c r="J32" s="46" t="s">
        <v>777</v>
      </c>
      <c r="K32" s="46" t="s">
        <v>779</v>
      </c>
      <c r="L32" s="46" t="s">
        <v>780</v>
      </c>
      <c r="M32" s="46" t="s">
        <v>781</v>
      </c>
      <c r="N32" s="47"/>
      <c r="O32" s="48"/>
    </row>
    <row r="33" spans="2:15">
      <c r="B33" s="205" t="s">
        <v>806</v>
      </c>
      <c r="C33" s="206"/>
      <c r="D33" s="206"/>
      <c r="E33" s="200"/>
      <c r="F33" s="200"/>
      <c r="G33" s="89"/>
      <c r="H33" s="200"/>
      <c r="I33" s="200"/>
      <c r="J33" s="89"/>
      <c r="K33" s="89"/>
      <c r="L33" s="89"/>
      <c r="M33" s="89"/>
      <c r="N33" s="90"/>
      <c r="O33" s="49"/>
    </row>
    <row r="34" spans="2:15">
      <c r="B34" s="182"/>
      <c r="C34" s="183"/>
      <c r="D34" s="183"/>
      <c r="E34" s="184"/>
      <c r="F34" s="184"/>
      <c r="G34" s="91"/>
      <c r="H34" s="184"/>
      <c r="I34" s="184"/>
      <c r="J34" s="91"/>
      <c r="K34" s="91"/>
      <c r="L34" s="91"/>
      <c r="M34" s="91"/>
      <c r="N34" s="92"/>
      <c r="O34" s="49"/>
    </row>
    <row r="35" spans="2:15">
      <c r="B35" s="179"/>
      <c r="C35" s="180"/>
      <c r="D35" s="180"/>
      <c r="E35" s="181"/>
      <c r="F35" s="181"/>
      <c r="G35" s="93"/>
      <c r="H35" s="181"/>
      <c r="I35" s="181"/>
      <c r="J35" s="93"/>
      <c r="K35" s="93"/>
      <c r="L35" s="93"/>
      <c r="M35" s="93"/>
      <c r="N35" s="94"/>
      <c r="O35" s="49"/>
    </row>
    <row r="36" spans="2:15">
      <c r="B36" s="179"/>
      <c r="C36" s="180"/>
      <c r="D36" s="180"/>
      <c r="E36" s="181"/>
      <c r="F36" s="181"/>
      <c r="G36" s="93"/>
      <c r="H36" s="181"/>
      <c r="I36" s="181"/>
      <c r="J36" s="93"/>
      <c r="K36" s="93"/>
      <c r="L36" s="93"/>
      <c r="M36" s="93"/>
      <c r="N36" s="94"/>
      <c r="O36" s="49"/>
    </row>
    <row r="37" spans="2:15">
      <c r="B37" s="182"/>
      <c r="C37" s="183"/>
      <c r="D37" s="183"/>
      <c r="E37" s="184"/>
      <c r="F37" s="184"/>
      <c r="G37" s="91"/>
      <c r="H37" s="184"/>
      <c r="I37" s="184"/>
      <c r="J37" s="91"/>
      <c r="K37" s="91"/>
      <c r="L37" s="91"/>
      <c r="M37" s="91"/>
      <c r="N37" s="92"/>
      <c r="O37" s="50"/>
    </row>
    <row r="38" spans="2:15">
      <c r="B38" s="182"/>
      <c r="C38" s="183"/>
      <c r="D38" s="183"/>
      <c r="E38" s="184"/>
      <c r="F38" s="184"/>
      <c r="G38" s="91"/>
      <c r="H38" s="184"/>
      <c r="I38" s="184"/>
      <c r="J38" s="91"/>
      <c r="K38" s="91"/>
      <c r="L38" s="91"/>
      <c r="M38" s="91"/>
      <c r="N38" s="92"/>
      <c r="O38" s="50"/>
    </row>
    <row r="39" spans="2:15">
      <c r="B39" s="179"/>
      <c r="C39" s="180"/>
      <c r="D39" s="180"/>
      <c r="E39" s="181"/>
      <c r="F39" s="181"/>
      <c r="G39" s="93"/>
      <c r="H39" s="181"/>
      <c r="I39" s="181"/>
      <c r="J39" s="93"/>
      <c r="K39" s="93"/>
      <c r="L39" s="93"/>
      <c r="M39" s="93"/>
      <c r="N39" s="94"/>
      <c r="O39" s="50"/>
    </row>
    <row r="40" spans="2:15">
      <c r="B40" s="179"/>
      <c r="C40" s="180"/>
      <c r="D40" s="180"/>
      <c r="E40" s="181"/>
      <c r="F40" s="181"/>
      <c r="G40" s="93"/>
      <c r="H40" s="181"/>
      <c r="I40" s="181"/>
      <c r="J40" s="93"/>
      <c r="K40" s="93"/>
      <c r="L40" s="93"/>
      <c r="M40" s="93"/>
      <c r="N40" s="94"/>
      <c r="O40" s="50"/>
    </row>
    <row r="41" spans="2:15">
      <c r="B41" s="182"/>
      <c r="C41" s="183"/>
      <c r="D41" s="183"/>
      <c r="E41" s="184"/>
      <c r="F41" s="184"/>
      <c r="G41" s="91"/>
      <c r="H41" s="184"/>
      <c r="I41" s="184"/>
      <c r="J41" s="91"/>
      <c r="K41" s="91"/>
      <c r="L41" s="91"/>
      <c r="M41" s="91"/>
      <c r="N41" s="92"/>
    </row>
    <row r="42" spans="2:15">
      <c r="B42" s="182"/>
      <c r="C42" s="183"/>
      <c r="D42" s="183"/>
      <c r="E42" s="184"/>
      <c r="F42" s="184"/>
      <c r="G42" s="91"/>
      <c r="H42" s="184"/>
      <c r="I42" s="184"/>
      <c r="J42" s="91"/>
      <c r="K42" s="91"/>
      <c r="L42" s="91"/>
      <c r="M42" s="91"/>
      <c r="N42" s="92"/>
      <c r="O42" s="51"/>
    </row>
    <row r="43" spans="2:15">
      <c r="B43" s="179"/>
      <c r="C43" s="180"/>
      <c r="D43" s="180"/>
      <c r="E43" s="181"/>
      <c r="F43" s="181"/>
      <c r="G43" s="93"/>
      <c r="H43" s="181"/>
      <c r="I43" s="181"/>
      <c r="J43" s="93"/>
      <c r="K43" s="93"/>
      <c r="L43" s="93"/>
      <c r="M43" s="93"/>
      <c r="N43" s="94"/>
      <c r="O43" s="51"/>
    </row>
    <row r="44" spans="2:15">
      <c r="B44" s="179"/>
      <c r="C44" s="180"/>
      <c r="D44" s="180"/>
      <c r="E44" s="181"/>
      <c r="F44" s="181"/>
      <c r="G44" s="93"/>
      <c r="H44" s="181"/>
      <c r="I44" s="181"/>
      <c r="J44" s="93"/>
      <c r="K44" s="93"/>
      <c r="L44" s="93"/>
      <c r="M44" s="93"/>
      <c r="N44" s="94"/>
      <c r="O44" s="51"/>
    </row>
    <row r="45" spans="2:15">
      <c r="B45" s="182"/>
      <c r="C45" s="183"/>
      <c r="D45" s="183"/>
      <c r="E45" s="184"/>
      <c r="F45" s="184"/>
      <c r="G45" s="91"/>
      <c r="H45" s="184"/>
      <c r="I45" s="184"/>
      <c r="J45" s="91"/>
      <c r="K45" s="91"/>
      <c r="L45" s="91"/>
      <c r="M45" s="91"/>
      <c r="N45" s="92"/>
      <c r="O45" s="51"/>
    </row>
    <row r="46" spans="2:15">
      <c r="B46" s="182"/>
      <c r="C46" s="183"/>
      <c r="D46" s="183"/>
      <c r="E46" s="184"/>
      <c r="F46" s="184"/>
      <c r="G46" s="91"/>
      <c r="H46" s="184"/>
      <c r="I46" s="184"/>
      <c r="J46" s="91"/>
      <c r="K46" s="91"/>
      <c r="L46" s="91"/>
      <c r="M46" s="91"/>
      <c r="N46" s="92"/>
      <c r="O46" s="51"/>
    </row>
    <row r="47" spans="2:15">
      <c r="B47" s="179"/>
      <c r="C47" s="180"/>
      <c r="D47" s="180"/>
      <c r="E47" s="181"/>
      <c r="F47" s="181"/>
      <c r="G47" s="93"/>
      <c r="H47" s="181"/>
      <c r="I47" s="181"/>
      <c r="J47" s="93"/>
      <c r="K47" s="93"/>
      <c r="L47" s="93"/>
      <c r="M47" s="93"/>
      <c r="N47" s="94"/>
      <c r="O47" s="51"/>
    </row>
    <row r="48" spans="2:15">
      <c r="B48" s="179"/>
      <c r="C48" s="180"/>
      <c r="D48" s="180"/>
      <c r="E48" s="181"/>
      <c r="F48" s="181"/>
      <c r="G48" s="93"/>
      <c r="H48" s="181"/>
      <c r="I48" s="181"/>
      <c r="J48" s="93"/>
      <c r="K48" s="93"/>
      <c r="L48" s="93"/>
      <c r="M48" s="93"/>
      <c r="N48" s="94"/>
      <c r="O48" s="51"/>
    </row>
    <row r="49" spans="2:15" s="101" customFormat="1">
      <c r="B49" s="182"/>
      <c r="C49" s="183"/>
      <c r="D49" s="183"/>
      <c r="E49" s="184"/>
      <c r="F49" s="184"/>
      <c r="G49" s="91"/>
      <c r="H49" s="184"/>
      <c r="I49" s="184"/>
      <c r="J49" s="91"/>
      <c r="K49" s="91"/>
      <c r="L49" s="91"/>
      <c r="M49" s="91"/>
      <c r="N49" s="92"/>
      <c r="O49" s="100"/>
    </row>
    <row r="50" spans="2:15" s="101" customFormat="1" ht="15">
      <c r="B50" s="182"/>
      <c r="C50" s="183"/>
      <c r="D50" s="183"/>
      <c r="E50" s="184"/>
      <c r="F50" s="184"/>
      <c r="G50" s="91"/>
      <c r="H50" s="184"/>
      <c r="I50" s="184"/>
      <c r="J50" s="91"/>
      <c r="K50" s="91"/>
      <c r="L50" s="91"/>
      <c r="M50" s="91"/>
      <c r="N50" s="92"/>
      <c r="O50" s="102"/>
    </row>
    <row r="51" spans="2:15" s="101" customFormat="1">
      <c r="B51" s="179"/>
      <c r="C51" s="180"/>
      <c r="D51" s="180"/>
      <c r="E51" s="181"/>
      <c r="F51" s="181"/>
      <c r="G51" s="93"/>
      <c r="H51" s="181"/>
      <c r="I51" s="181"/>
      <c r="J51" s="93"/>
      <c r="K51" s="93"/>
      <c r="L51" s="93"/>
      <c r="M51" s="93"/>
      <c r="N51" s="94"/>
      <c r="O51" s="100"/>
    </row>
    <row r="52" spans="2:15" s="101" customFormat="1" ht="15">
      <c r="B52" s="179"/>
      <c r="C52" s="180"/>
      <c r="D52" s="180"/>
      <c r="E52" s="181"/>
      <c r="F52" s="181"/>
      <c r="G52" s="93"/>
      <c r="H52" s="181"/>
      <c r="I52" s="181"/>
      <c r="J52" s="93"/>
      <c r="K52" s="93"/>
      <c r="L52" s="93"/>
      <c r="M52" s="93"/>
      <c r="N52" s="94"/>
      <c r="O52" s="102"/>
    </row>
    <row r="53" spans="2:15" s="101" customFormat="1" hidden="1" outlineLevel="1">
      <c r="B53" s="182"/>
      <c r="C53" s="183"/>
      <c r="D53" s="183"/>
      <c r="E53" s="184"/>
      <c r="F53" s="184"/>
      <c r="G53" s="103"/>
      <c r="H53" s="184"/>
      <c r="I53" s="184"/>
      <c r="J53" s="103"/>
      <c r="K53" s="103"/>
      <c r="L53" s="103"/>
      <c r="M53" s="103"/>
      <c r="N53" s="92"/>
      <c r="O53" s="100"/>
    </row>
    <row r="54" spans="2:15" s="101" customFormat="1" ht="15" hidden="1" outlineLevel="1">
      <c r="B54" s="182"/>
      <c r="C54" s="183"/>
      <c r="D54" s="183"/>
      <c r="E54" s="184"/>
      <c r="F54" s="184"/>
      <c r="G54" s="103"/>
      <c r="H54" s="184"/>
      <c r="I54" s="184"/>
      <c r="J54" s="103"/>
      <c r="K54" s="103"/>
      <c r="L54" s="103"/>
      <c r="M54" s="103"/>
      <c r="N54" s="92"/>
      <c r="O54" s="102"/>
    </row>
    <row r="55" spans="2:15" s="101" customFormat="1" hidden="1" outlineLevel="1">
      <c r="B55" s="179"/>
      <c r="C55" s="180"/>
      <c r="D55" s="180"/>
      <c r="E55" s="181"/>
      <c r="F55" s="181"/>
      <c r="G55" s="104"/>
      <c r="H55" s="181"/>
      <c r="I55" s="181"/>
      <c r="J55" s="104"/>
      <c r="K55" s="104"/>
      <c r="L55" s="104"/>
      <c r="M55" s="104"/>
      <c r="N55" s="94"/>
      <c r="O55" s="100"/>
    </row>
    <row r="56" spans="2:15" s="101" customFormat="1" ht="15" hidden="1" outlineLevel="1">
      <c r="B56" s="179"/>
      <c r="C56" s="180"/>
      <c r="D56" s="180"/>
      <c r="E56" s="181"/>
      <c r="F56" s="181"/>
      <c r="G56" s="104"/>
      <c r="H56" s="181"/>
      <c r="I56" s="181"/>
      <c r="J56" s="104"/>
      <c r="K56" s="104"/>
      <c r="L56" s="104"/>
      <c r="M56" s="104"/>
      <c r="N56" s="94"/>
      <c r="O56" s="102"/>
    </row>
    <row r="57" spans="2:15" s="101" customFormat="1" hidden="1" outlineLevel="1">
      <c r="B57" s="182"/>
      <c r="C57" s="183"/>
      <c r="D57" s="183"/>
      <c r="E57" s="184"/>
      <c r="F57" s="184"/>
      <c r="G57" s="103"/>
      <c r="H57" s="184"/>
      <c r="I57" s="184"/>
      <c r="J57" s="103"/>
      <c r="K57" s="103"/>
      <c r="L57" s="103"/>
      <c r="M57" s="103"/>
      <c r="N57" s="92"/>
      <c r="O57" s="100"/>
    </row>
    <row r="58" spans="2:15" s="101" customFormat="1" ht="15" hidden="1" outlineLevel="1">
      <c r="B58" s="182"/>
      <c r="C58" s="183"/>
      <c r="D58" s="183"/>
      <c r="E58" s="184"/>
      <c r="F58" s="184"/>
      <c r="G58" s="103"/>
      <c r="H58" s="184"/>
      <c r="I58" s="184"/>
      <c r="J58" s="103"/>
      <c r="K58" s="103"/>
      <c r="L58" s="103"/>
      <c r="M58" s="103"/>
      <c r="N58" s="92"/>
      <c r="O58" s="102"/>
    </row>
    <row r="59" spans="2:15" s="101" customFormat="1" hidden="1" outlineLevel="1">
      <c r="B59" s="179"/>
      <c r="C59" s="180"/>
      <c r="D59" s="180"/>
      <c r="E59" s="181"/>
      <c r="F59" s="181"/>
      <c r="G59" s="104"/>
      <c r="H59" s="181"/>
      <c r="I59" s="181"/>
      <c r="J59" s="104"/>
      <c r="K59" s="104"/>
      <c r="L59" s="104"/>
      <c r="M59" s="104"/>
      <c r="N59" s="94"/>
      <c r="O59" s="100"/>
    </row>
    <row r="60" spans="2:15" s="101" customFormat="1" ht="15" hidden="1" outlineLevel="1">
      <c r="B60" s="179"/>
      <c r="C60" s="180"/>
      <c r="D60" s="180"/>
      <c r="E60" s="181"/>
      <c r="F60" s="181"/>
      <c r="G60" s="104"/>
      <c r="H60" s="181"/>
      <c r="I60" s="181"/>
      <c r="J60" s="104"/>
      <c r="K60" s="104"/>
      <c r="L60" s="104"/>
      <c r="M60" s="104"/>
      <c r="N60" s="94"/>
      <c r="O60" s="102"/>
    </row>
    <row r="61" spans="2:15" s="101" customFormat="1" hidden="1" outlineLevel="1">
      <c r="B61" s="182"/>
      <c r="C61" s="183"/>
      <c r="D61" s="183"/>
      <c r="E61" s="184"/>
      <c r="F61" s="184"/>
      <c r="G61" s="103"/>
      <c r="H61" s="184"/>
      <c r="I61" s="184"/>
      <c r="J61" s="103"/>
      <c r="K61" s="103"/>
      <c r="L61" s="103"/>
      <c r="M61" s="103"/>
      <c r="N61" s="92"/>
      <c r="O61" s="100"/>
    </row>
    <row r="62" spans="2:15" s="101" customFormat="1" ht="15" hidden="1" outlineLevel="1">
      <c r="B62" s="182"/>
      <c r="C62" s="183"/>
      <c r="D62" s="183"/>
      <c r="E62" s="184"/>
      <c r="F62" s="184"/>
      <c r="G62" s="103"/>
      <c r="H62" s="184"/>
      <c r="I62" s="184"/>
      <c r="J62" s="103"/>
      <c r="K62" s="103"/>
      <c r="L62" s="103"/>
      <c r="M62" s="103"/>
      <c r="N62" s="92"/>
      <c r="O62" s="102"/>
    </row>
    <row r="63" spans="2:15" s="101" customFormat="1" hidden="1" outlineLevel="1">
      <c r="B63" s="179"/>
      <c r="C63" s="180"/>
      <c r="D63" s="180"/>
      <c r="E63" s="181"/>
      <c r="F63" s="181"/>
      <c r="G63" s="104"/>
      <c r="H63" s="181"/>
      <c r="I63" s="181"/>
      <c r="J63" s="104"/>
      <c r="K63" s="104"/>
      <c r="L63" s="104"/>
      <c r="M63" s="104"/>
      <c r="N63" s="94"/>
      <c r="O63" s="100"/>
    </row>
    <row r="64" spans="2:15" s="101" customFormat="1" ht="15" hidden="1" outlineLevel="1">
      <c r="B64" s="179"/>
      <c r="C64" s="180"/>
      <c r="D64" s="180"/>
      <c r="E64" s="181"/>
      <c r="F64" s="181"/>
      <c r="G64" s="104"/>
      <c r="H64" s="181"/>
      <c r="I64" s="181"/>
      <c r="J64" s="104"/>
      <c r="K64" s="104"/>
      <c r="L64" s="104"/>
      <c r="M64" s="104"/>
      <c r="N64" s="94"/>
      <c r="O64" s="102"/>
    </row>
    <row r="65" spans="2:15" s="101" customFormat="1" hidden="1" outlineLevel="1">
      <c r="B65" s="182"/>
      <c r="C65" s="183"/>
      <c r="D65" s="183"/>
      <c r="E65" s="184"/>
      <c r="F65" s="184"/>
      <c r="G65" s="103"/>
      <c r="H65" s="184"/>
      <c r="I65" s="184"/>
      <c r="J65" s="103"/>
      <c r="K65" s="103"/>
      <c r="L65" s="103"/>
      <c r="M65" s="103"/>
      <c r="N65" s="92"/>
      <c r="O65" s="100"/>
    </row>
    <row r="66" spans="2:15" s="101" customFormat="1" ht="15" hidden="1" outlineLevel="1">
      <c r="B66" s="182"/>
      <c r="C66" s="183"/>
      <c r="D66" s="183"/>
      <c r="E66" s="184"/>
      <c r="F66" s="184"/>
      <c r="G66" s="103"/>
      <c r="H66" s="184"/>
      <c r="I66" s="184"/>
      <c r="J66" s="103"/>
      <c r="K66" s="103"/>
      <c r="L66" s="103"/>
      <c r="M66" s="103"/>
      <c r="N66" s="92"/>
      <c r="O66" s="102"/>
    </row>
    <row r="67" spans="2:15" s="101" customFormat="1" hidden="1" outlineLevel="1">
      <c r="B67" s="179"/>
      <c r="C67" s="180"/>
      <c r="D67" s="180"/>
      <c r="E67" s="181"/>
      <c r="F67" s="181"/>
      <c r="G67" s="104"/>
      <c r="H67" s="181"/>
      <c r="I67" s="181"/>
      <c r="J67" s="104"/>
      <c r="K67" s="104"/>
      <c r="L67" s="104"/>
      <c r="M67" s="104"/>
      <c r="N67" s="94"/>
      <c r="O67" s="100"/>
    </row>
    <row r="68" spans="2:15" s="101" customFormat="1" ht="15" hidden="1" outlineLevel="1">
      <c r="B68" s="179"/>
      <c r="C68" s="180"/>
      <c r="D68" s="180"/>
      <c r="E68" s="181"/>
      <c r="F68" s="181"/>
      <c r="G68" s="104"/>
      <c r="H68" s="181"/>
      <c r="I68" s="181"/>
      <c r="J68" s="104"/>
      <c r="K68" s="104"/>
      <c r="L68" s="104"/>
      <c r="M68" s="104"/>
      <c r="N68" s="94"/>
      <c r="O68" s="102"/>
    </row>
    <row r="69" spans="2:15" s="101" customFormat="1" hidden="1" outlineLevel="1">
      <c r="B69" s="182"/>
      <c r="C69" s="183"/>
      <c r="D69" s="183"/>
      <c r="E69" s="184"/>
      <c r="F69" s="184"/>
      <c r="G69" s="103"/>
      <c r="H69" s="184"/>
      <c r="I69" s="184"/>
      <c r="J69" s="103"/>
      <c r="K69" s="103"/>
      <c r="L69" s="103"/>
      <c r="M69" s="103"/>
      <c r="N69" s="92"/>
      <c r="O69" s="100"/>
    </row>
    <row r="70" spans="2:15" s="101" customFormat="1" ht="15" hidden="1" outlineLevel="1">
      <c r="B70" s="182"/>
      <c r="C70" s="183"/>
      <c r="D70" s="183"/>
      <c r="E70" s="184"/>
      <c r="F70" s="184"/>
      <c r="G70" s="103"/>
      <c r="H70" s="184"/>
      <c r="I70" s="184"/>
      <c r="J70" s="103"/>
      <c r="K70" s="103"/>
      <c r="L70" s="103"/>
      <c r="M70" s="103"/>
      <c r="N70" s="92"/>
      <c r="O70" s="102"/>
    </row>
    <row r="71" spans="2:15" s="101" customFormat="1" hidden="1" outlineLevel="1">
      <c r="B71" s="179"/>
      <c r="C71" s="180"/>
      <c r="D71" s="180"/>
      <c r="E71" s="181"/>
      <c r="F71" s="181"/>
      <c r="G71" s="104"/>
      <c r="H71" s="181"/>
      <c r="I71" s="181"/>
      <c r="J71" s="104"/>
      <c r="K71" s="104"/>
      <c r="L71" s="104"/>
      <c r="M71" s="104"/>
      <c r="N71" s="94"/>
      <c r="O71" s="100"/>
    </row>
    <row r="72" spans="2:15" s="101" customFormat="1" ht="15" hidden="1" outlineLevel="1">
      <c r="B72" s="179"/>
      <c r="C72" s="180"/>
      <c r="D72" s="180"/>
      <c r="E72" s="181"/>
      <c r="F72" s="181"/>
      <c r="G72" s="104"/>
      <c r="H72" s="181"/>
      <c r="I72" s="181"/>
      <c r="J72" s="104"/>
      <c r="K72" s="104"/>
      <c r="L72" s="104"/>
      <c r="M72" s="104"/>
      <c r="N72" s="94"/>
      <c r="O72" s="102"/>
    </row>
    <row r="73" spans="2:15" ht="15.75" collapsed="1">
      <c r="B73" s="19" t="s">
        <v>793</v>
      </c>
      <c r="C73" s="20"/>
      <c r="D73" s="20"/>
      <c r="E73" s="20"/>
      <c r="F73" s="20"/>
      <c r="G73" s="20"/>
      <c r="H73" s="20"/>
      <c r="I73" s="20"/>
      <c r="J73" s="20"/>
      <c r="K73" s="20"/>
      <c r="L73" s="20"/>
      <c r="M73" s="20"/>
      <c r="N73" s="21"/>
      <c r="O73" s="52"/>
    </row>
    <row r="74" spans="2:15" ht="15">
      <c r="B74" s="56" t="s">
        <v>3</v>
      </c>
      <c r="C74" s="71" t="s">
        <v>796</v>
      </c>
      <c r="D74" s="55"/>
      <c r="E74" s="55"/>
      <c r="F74" s="62"/>
      <c r="G74" s="62"/>
      <c r="H74" s="62"/>
      <c r="I74" s="62"/>
      <c r="J74" s="62"/>
      <c r="K74" s="62"/>
      <c r="L74" s="62"/>
      <c r="M74" s="62"/>
      <c r="N74" s="63"/>
      <c r="O74" s="52"/>
    </row>
    <row r="75" spans="2:15" ht="15">
      <c r="B75" s="28"/>
      <c r="C75" s="74"/>
      <c r="D75" s="64" t="s">
        <v>811</v>
      </c>
      <c r="E75" s="73"/>
      <c r="F75" s="188"/>
      <c r="G75" s="189"/>
      <c r="H75" s="189"/>
      <c r="I75" s="189"/>
      <c r="J75" s="189"/>
      <c r="K75" s="189"/>
      <c r="L75" s="189"/>
      <c r="M75" s="189"/>
      <c r="N75" s="66"/>
      <c r="O75" s="52"/>
    </row>
    <row r="76" spans="2:15" ht="15">
      <c r="B76" s="28"/>
      <c r="C76" s="74"/>
      <c r="D76" s="64" t="s">
        <v>812</v>
      </c>
      <c r="E76" s="73"/>
      <c r="F76" s="188"/>
      <c r="G76" s="189"/>
      <c r="H76" s="189"/>
      <c r="I76" s="189"/>
      <c r="J76" s="189"/>
      <c r="K76" s="189"/>
      <c r="L76" s="189"/>
      <c r="M76" s="189"/>
      <c r="N76" s="66"/>
      <c r="O76" s="52"/>
    </row>
    <row r="77" spans="2:15" s="23" customFormat="1" ht="15">
      <c r="B77" s="37"/>
      <c r="C77" s="38"/>
      <c r="D77" s="64" t="s">
        <v>795</v>
      </c>
      <c r="E77" s="36"/>
      <c r="F77" s="188"/>
      <c r="G77" s="189"/>
      <c r="H77" s="189"/>
      <c r="I77" s="189"/>
      <c r="J77" s="189"/>
      <c r="K77" s="189"/>
      <c r="L77" s="189"/>
      <c r="M77" s="189"/>
      <c r="N77" s="29"/>
      <c r="O77" s="27"/>
    </row>
    <row r="78" spans="2:15" s="23" customFormat="1" ht="15">
      <c r="B78" s="37"/>
      <c r="C78" s="38"/>
      <c r="D78" s="36" t="s">
        <v>794</v>
      </c>
      <c r="E78" s="36"/>
      <c r="F78" s="189"/>
      <c r="G78" s="189"/>
      <c r="H78" s="189"/>
      <c r="I78" s="189"/>
      <c r="J78" s="189"/>
      <c r="K78" s="189"/>
      <c r="L78" s="189"/>
      <c r="M78" s="189"/>
      <c r="N78" s="29"/>
      <c r="O78" s="27"/>
    </row>
    <row r="79" spans="2:15" s="23" customFormat="1" ht="15">
      <c r="B79" s="37"/>
      <c r="C79" s="39"/>
      <c r="D79" s="36" t="s">
        <v>1</v>
      </c>
      <c r="E79" s="36"/>
      <c r="F79" s="189"/>
      <c r="G79" s="189"/>
      <c r="H79" s="189"/>
      <c r="I79" s="189"/>
      <c r="J79" s="189"/>
      <c r="K79" s="189"/>
      <c r="L79" s="189"/>
      <c r="M79" s="189"/>
      <c r="N79" s="29"/>
      <c r="O79" s="27"/>
    </row>
    <row r="80" spans="2:15" s="23" customFormat="1" ht="15">
      <c r="B80" s="37"/>
      <c r="C80" s="38"/>
      <c r="D80" s="36" t="s">
        <v>2</v>
      </c>
      <c r="E80" s="36"/>
      <c r="F80" s="189"/>
      <c r="G80" s="189"/>
      <c r="H80" s="189"/>
      <c r="I80" s="189"/>
      <c r="J80" s="189"/>
      <c r="K80" s="189"/>
      <c r="L80" s="189"/>
      <c r="M80" s="189"/>
      <c r="N80" s="29"/>
      <c r="O80" s="27"/>
    </row>
    <row r="81" spans="2:15" s="23" customFormat="1" ht="12" customHeight="1">
      <c r="B81" s="37"/>
      <c r="C81" s="39"/>
      <c r="D81" s="65" t="s">
        <v>797</v>
      </c>
      <c r="E81" s="36"/>
      <c r="F81" s="51"/>
      <c r="G81" s="51"/>
      <c r="H81" s="51"/>
      <c r="I81" s="51"/>
      <c r="J81" s="25"/>
      <c r="K81" s="27"/>
      <c r="L81" s="27"/>
      <c r="M81" s="27"/>
      <c r="N81" s="29"/>
      <c r="O81" s="27"/>
    </row>
    <row r="82" spans="2:15" ht="5.0999999999999996" customHeight="1">
      <c r="B82" s="72"/>
      <c r="C82" s="73"/>
      <c r="D82" s="73"/>
      <c r="E82" s="73"/>
      <c r="F82" s="53"/>
      <c r="G82" s="53"/>
      <c r="H82" s="53"/>
      <c r="I82" s="53"/>
      <c r="J82" s="53"/>
      <c r="K82" s="53"/>
      <c r="L82" s="53"/>
      <c r="M82" s="53"/>
      <c r="N82" s="66"/>
      <c r="O82" s="54"/>
    </row>
    <row r="83" spans="2:15" ht="15">
      <c r="B83" s="28" t="s">
        <v>32</v>
      </c>
      <c r="C83" s="74" t="s">
        <v>798</v>
      </c>
      <c r="D83" s="73"/>
      <c r="E83" s="73"/>
      <c r="F83" s="194" t="s">
        <v>807</v>
      </c>
      <c r="G83" s="194"/>
      <c r="H83" s="194"/>
      <c r="I83" s="194"/>
      <c r="J83" s="194"/>
      <c r="K83" s="194"/>
      <c r="L83" s="194"/>
      <c r="M83" s="194"/>
      <c r="N83" s="66"/>
      <c r="O83" s="54"/>
    </row>
    <row r="84" spans="2:15" ht="5.0999999999999996" customHeight="1">
      <c r="B84" s="72"/>
      <c r="C84" s="73"/>
      <c r="D84" s="73"/>
      <c r="E84" s="73"/>
      <c r="F84" s="53"/>
      <c r="G84" s="53"/>
      <c r="H84" s="53"/>
      <c r="I84" s="53"/>
      <c r="J84" s="53"/>
      <c r="K84" s="53"/>
      <c r="L84" s="53"/>
      <c r="M84" s="53"/>
      <c r="N84" s="66"/>
      <c r="O84" s="54"/>
    </row>
    <row r="85" spans="2:15" ht="15">
      <c r="B85" s="35" t="s">
        <v>33</v>
      </c>
      <c r="C85" s="73" t="s">
        <v>799</v>
      </c>
      <c r="D85" s="73"/>
      <c r="E85" s="73"/>
      <c r="F85" s="53"/>
      <c r="G85" s="53"/>
      <c r="H85" s="53"/>
      <c r="I85" s="53"/>
      <c r="J85" s="53"/>
      <c r="K85" s="53"/>
      <c r="L85" s="53"/>
      <c r="M85" s="53"/>
      <c r="N85" s="66"/>
      <c r="O85" s="54"/>
    </row>
    <row r="86" spans="2:15">
      <c r="B86" s="72"/>
      <c r="C86" s="73"/>
      <c r="D86" s="73"/>
      <c r="E86" s="73"/>
      <c r="F86" s="194"/>
      <c r="G86" s="194"/>
      <c r="H86" s="194"/>
      <c r="I86" s="194"/>
      <c r="J86" s="194"/>
      <c r="K86" s="194"/>
      <c r="L86" s="194"/>
      <c r="M86" s="194"/>
      <c r="N86" s="66"/>
      <c r="O86" s="54"/>
    </row>
    <row r="87" spans="2:15" s="23" customFormat="1" ht="12" customHeight="1">
      <c r="B87" s="37"/>
      <c r="C87" s="39"/>
      <c r="D87" s="75"/>
      <c r="E87" s="36"/>
      <c r="F87" s="61" t="s">
        <v>801</v>
      </c>
      <c r="G87" s="24"/>
      <c r="H87" s="24"/>
      <c r="I87" s="24"/>
      <c r="J87" s="25"/>
      <c r="K87" s="27"/>
      <c r="L87" s="27"/>
      <c r="M87" s="27"/>
      <c r="N87" s="29"/>
      <c r="O87" s="27"/>
    </row>
    <row r="88" spans="2:15" ht="15">
      <c r="B88" s="35" t="s">
        <v>800</v>
      </c>
      <c r="C88" s="74" t="s">
        <v>802</v>
      </c>
      <c r="D88" s="73"/>
      <c r="E88" s="73"/>
      <c r="F88" s="195"/>
      <c r="G88" s="195"/>
      <c r="H88" s="195"/>
      <c r="I88" s="195"/>
      <c r="J88" s="59"/>
      <c r="K88" s="59"/>
      <c r="L88" s="59"/>
      <c r="M88" s="59"/>
      <c r="N88" s="66"/>
      <c r="O88" s="54"/>
    </row>
    <row r="89" spans="2:15" ht="5.0999999999999996" customHeight="1">
      <c r="B89" s="76"/>
      <c r="C89" s="77"/>
      <c r="D89" s="77"/>
      <c r="E89" s="77"/>
      <c r="F89" s="67"/>
      <c r="G89" s="67"/>
      <c r="H89" s="67"/>
      <c r="I89" s="67"/>
      <c r="J89" s="67"/>
      <c r="K89" s="67"/>
      <c r="L89" s="67"/>
      <c r="M89" s="67"/>
      <c r="N89" s="68"/>
      <c r="O89" s="54"/>
    </row>
    <row r="90" spans="2:15" ht="15.75">
      <c r="B90" s="19" t="s">
        <v>813</v>
      </c>
      <c r="C90" s="20"/>
      <c r="D90" s="20"/>
      <c r="E90" s="20"/>
      <c r="F90" s="20"/>
      <c r="G90" s="20"/>
      <c r="H90" s="20"/>
      <c r="I90" s="20"/>
      <c r="J90" s="20"/>
      <c r="K90" s="20"/>
      <c r="L90" s="20"/>
      <c r="M90" s="20"/>
      <c r="N90" s="21"/>
      <c r="O90" s="52"/>
    </row>
    <row r="91" spans="2:15" ht="60.75" customHeight="1">
      <c r="B91" s="69"/>
      <c r="C91" s="78" t="s">
        <v>803</v>
      </c>
      <c r="D91" s="78"/>
      <c r="E91" s="78"/>
      <c r="F91" s="196" t="s">
        <v>805</v>
      </c>
      <c r="G91" s="196"/>
      <c r="H91" s="196"/>
      <c r="I91" s="196"/>
      <c r="J91" s="196"/>
      <c r="K91" s="196"/>
      <c r="L91" s="196"/>
      <c r="M91" s="196"/>
      <c r="N91" s="63"/>
      <c r="O91" s="54"/>
    </row>
    <row r="92" spans="2:15" s="23" customFormat="1" ht="5.0999999999999996" customHeight="1">
      <c r="B92" s="37"/>
      <c r="C92" s="39"/>
      <c r="D92" s="36"/>
      <c r="E92" s="36"/>
      <c r="F92" s="36"/>
      <c r="G92" s="36"/>
      <c r="H92" s="36"/>
      <c r="I92" s="36"/>
      <c r="J92" s="31"/>
      <c r="K92" s="27"/>
      <c r="L92" s="27"/>
      <c r="M92" s="27"/>
      <c r="N92" s="29"/>
      <c r="O92" s="27"/>
    </row>
    <row r="93" spans="2:15" ht="26.25" customHeight="1">
      <c r="B93" s="81"/>
      <c r="C93" s="79" t="s">
        <v>810</v>
      </c>
      <c r="D93" s="80"/>
      <c r="E93" s="80"/>
      <c r="F93" s="190" t="s">
        <v>804</v>
      </c>
      <c r="G93" s="190"/>
      <c r="H93" s="190"/>
      <c r="I93" s="190"/>
      <c r="J93" s="190"/>
      <c r="K93" s="190"/>
      <c r="L93" s="190"/>
      <c r="M93" s="190"/>
      <c r="N93" s="82"/>
      <c r="O93" s="54"/>
    </row>
    <row r="94" spans="2:15" ht="25.5" customHeight="1">
      <c r="B94" s="185" t="s">
        <v>1012</v>
      </c>
      <c r="C94" s="186"/>
      <c r="D94" s="186"/>
      <c r="E94" s="186"/>
      <c r="F94" s="186"/>
      <c r="G94" s="186"/>
      <c r="H94" s="186"/>
      <c r="I94" s="186"/>
      <c r="J94" s="186"/>
      <c r="K94" s="186"/>
      <c r="L94" s="186"/>
      <c r="M94" s="186"/>
      <c r="N94" s="187"/>
      <c r="O94" s="54"/>
    </row>
    <row r="95" spans="2:15">
      <c r="B95" s="53"/>
      <c r="C95" s="53"/>
      <c r="D95" s="53"/>
      <c r="E95" s="53"/>
      <c r="F95" s="53"/>
      <c r="G95" s="53"/>
      <c r="H95" s="53"/>
      <c r="I95" s="53"/>
      <c r="J95" s="53"/>
      <c r="K95" s="53"/>
      <c r="L95" s="53"/>
      <c r="M95" s="53"/>
      <c r="N95" s="53"/>
      <c r="O95" s="54"/>
    </row>
    <row r="96" spans="2:15" hidden="1">
      <c r="B96" s="53"/>
      <c r="C96" s="53"/>
      <c r="D96" s="53"/>
      <c r="E96" s="53"/>
      <c r="F96" s="53"/>
      <c r="G96" s="53"/>
      <c r="H96" s="53"/>
      <c r="I96" s="53"/>
      <c r="J96" s="53"/>
      <c r="K96" s="53"/>
      <c r="L96" s="53"/>
      <c r="M96" s="53"/>
      <c r="N96" s="53"/>
      <c r="O96" s="54"/>
    </row>
    <row r="97" spans="2:15" hidden="1">
      <c r="B97" s="53"/>
      <c r="C97" s="53"/>
      <c r="D97" s="53"/>
      <c r="E97" s="53"/>
      <c r="F97" s="53"/>
      <c r="G97" s="53"/>
      <c r="H97" s="53"/>
      <c r="I97" s="53"/>
      <c r="J97" s="53"/>
      <c r="K97" s="53"/>
      <c r="L97" s="53"/>
      <c r="M97" s="53"/>
      <c r="N97" s="53"/>
      <c r="O97" s="54"/>
    </row>
    <row r="98" spans="2:15" hidden="1">
      <c r="B98" s="53"/>
      <c r="C98" s="53"/>
      <c r="D98" s="53"/>
      <c r="E98" s="53"/>
      <c r="F98" s="53"/>
      <c r="G98" s="53"/>
      <c r="H98" s="53"/>
      <c r="I98" s="53"/>
      <c r="J98" s="53"/>
      <c r="K98" s="53"/>
      <c r="L98" s="53"/>
      <c r="M98" s="53"/>
      <c r="N98" s="53"/>
      <c r="O98" s="54"/>
    </row>
    <row r="99" spans="2:15" hidden="1"/>
    <row r="100" spans="2:15" hidden="1"/>
    <row r="101" spans="2:15" hidden="1"/>
    <row r="102" spans="2:15" hidden="1"/>
    <row r="103" spans="2:15" hidden="1"/>
    <row r="104" spans="2:15" hidden="1"/>
    <row r="105" spans="2:15" hidden="1"/>
    <row r="106" spans="2:15" hidden="1"/>
    <row r="107" spans="2:15" hidden="1"/>
    <row r="108" spans="2:15" hidden="1"/>
    <row r="109" spans="2:15" hidden="1"/>
    <row r="110" spans="2:15"/>
    <row r="111" spans="2:15"/>
    <row r="112" spans="2:15"/>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sheetProtection insertRows="0" deleteRows="0" selectLockedCells="1"/>
  <mergeCells count="155">
    <mergeCell ref="B2:O2"/>
    <mergeCell ref="C5:N5"/>
    <mergeCell ref="C10:N10"/>
    <mergeCell ref="C8:N8"/>
    <mergeCell ref="B51:D51"/>
    <mergeCell ref="E51:F51"/>
    <mergeCell ref="C11:N11"/>
    <mergeCell ref="C4:N4"/>
    <mergeCell ref="C7:N7"/>
    <mergeCell ref="H49:I49"/>
    <mergeCell ref="H50:I50"/>
    <mergeCell ref="B43:D43"/>
    <mergeCell ref="B44:D44"/>
    <mergeCell ref="E44:F44"/>
    <mergeCell ref="B45:D45"/>
    <mergeCell ref="E45:F45"/>
    <mergeCell ref="B46:D46"/>
    <mergeCell ref="E46:F46"/>
    <mergeCell ref="B47:D47"/>
    <mergeCell ref="E47:F47"/>
    <mergeCell ref="B49:D49"/>
    <mergeCell ref="E49:F49"/>
    <mergeCell ref="B50:D50"/>
    <mergeCell ref="E50:F50"/>
    <mergeCell ref="B34:D34"/>
    <mergeCell ref="E34:F34"/>
    <mergeCell ref="B35:D35"/>
    <mergeCell ref="E35:F35"/>
    <mergeCell ref="B36:D36"/>
    <mergeCell ref="E36:F36"/>
    <mergeCell ref="B40:D40"/>
    <mergeCell ref="E40:F40"/>
    <mergeCell ref="B41:D41"/>
    <mergeCell ref="E41:F41"/>
    <mergeCell ref="B13:N13"/>
    <mergeCell ref="B33:D33"/>
    <mergeCell ref="E33:F33"/>
    <mergeCell ref="B32:D32"/>
    <mergeCell ref="E32:F32"/>
    <mergeCell ref="F26:M26"/>
    <mergeCell ref="F27:M27"/>
    <mergeCell ref="F28:M28"/>
    <mergeCell ref="I16:M16"/>
    <mergeCell ref="G18:M18"/>
    <mergeCell ref="F80:M80"/>
    <mergeCell ref="F77:M77"/>
    <mergeCell ref="H47:I47"/>
    <mergeCell ref="H48:I48"/>
    <mergeCell ref="H51:I51"/>
    <mergeCell ref="H52:I52"/>
    <mergeCell ref="H43:I43"/>
    <mergeCell ref="H44:I44"/>
    <mergeCell ref="H45:I45"/>
    <mergeCell ref="H46:I46"/>
    <mergeCell ref="F78:M78"/>
    <mergeCell ref="E43:F43"/>
    <mergeCell ref="E52:F52"/>
    <mergeCell ref="E48:F48"/>
    <mergeCell ref="H54:I54"/>
    <mergeCell ref="H36:I36"/>
    <mergeCell ref="H37:I37"/>
    <mergeCell ref="B37:D37"/>
    <mergeCell ref="E37:F37"/>
    <mergeCell ref="B38:D38"/>
    <mergeCell ref="E38:F38"/>
    <mergeCell ref="B39:D39"/>
    <mergeCell ref="E39:F39"/>
    <mergeCell ref="F79:M79"/>
    <mergeCell ref="B42:D42"/>
    <mergeCell ref="E42:F42"/>
    <mergeCell ref="B52:D52"/>
    <mergeCell ref="B48:D48"/>
    <mergeCell ref="B55:D55"/>
    <mergeCell ref="E55:F55"/>
    <mergeCell ref="H55:I55"/>
    <mergeCell ref="B56:D56"/>
    <mergeCell ref="E56:F56"/>
    <mergeCell ref="H56:I56"/>
    <mergeCell ref="B53:D53"/>
    <mergeCell ref="E53:F53"/>
    <mergeCell ref="H53:I53"/>
    <mergeCell ref="B54:D54"/>
    <mergeCell ref="E54:F54"/>
    <mergeCell ref="B94:N94"/>
    <mergeCell ref="F75:M75"/>
    <mergeCell ref="F76:M76"/>
    <mergeCell ref="F93:M93"/>
    <mergeCell ref="G19:M19"/>
    <mergeCell ref="G20:M20"/>
    <mergeCell ref="G21:M21"/>
    <mergeCell ref="G22:I22"/>
    <mergeCell ref="G23:I23"/>
    <mergeCell ref="G24:I24"/>
    <mergeCell ref="F83:M83"/>
    <mergeCell ref="F86:M86"/>
    <mergeCell ref="F88:I88"/>
    <mergeCell ref="F91:M91"/>
    <mergeCell ref="H38:I38"/>
    <mergeCell ref="H39:I39"/>
    <mergeCell ref="H40:I40"/>
    <mergeCell ref="H42:I42"/>
    <mergeCell ref="B31:N31"/>
    <mergeCell ref="H41:I41"/>
    <mergeCell ref="H33:I33"/>
    <mergeCell ref="H32:I32"/>
    <mergeCell ref="H34:I34"/>
    <mergeCell ref="H35:I35"/>
    <mergeCell ref="B59:D59"/>
    <mergeCell ref="E59:F59"/>
    <mergeCell ref="H59:I59"/>
    <mergeCell ref="B60:D60"/>
    <mergeCell ref="E60:F60"/>
    <mergeCell ref="H60:I60"/>
    <mergeCell ref="B57:D57"/>
    <mergeCell ref="E57:F57"/>
    <mergeCell ref="H57:I57"/>
    <mergeCell ref="B58:D58"/>
    <mergeCell ref="E58:F58"/>
    <mergeCell ref="H58:I58"/>
    <mergeCell ref="B63:D63"/>
    <mergeCell ref="E63:F63"/>
    <mergeCell ref="H63:I63"/>
    <mergeCell ref="B64:D64"/>
    <mergeCell ref="E64:F64"/>
    <mergeCell ref="H64:I64"/>
    <mergeCell ref="B61:D61"/>
    <mergeCell ref="E61:F61"/>
    <mergeCell ref="H61:I61"/>
    <mergeCell ref="B62:D62"/>
    <mergeCell ref="E62:F62"/>
    <mergeCell ref="H62:I62"/>
    <mergeCell ref="B67:D67"/>
    <mergeCell ref="E67:F67"/>
    <mergeCell ref="H67:I67"/>
    <mergeCell ref="B68:D68"/>
    <mergeCell ref="E68:F68"/>
    <mergeCell ref="H68:I68"/>
    <mergeCell ref="B65:D65"/>
    <mergeCell ref="E65:F65"/>
    <mergeCell ref="H65:I65"/>
    <mergeCell ref="B66:D66"/>
    <mergeCell ref="E66:F66"/>
    <mergeCell ref="H66:I66"/>
    <mergeCell ref="B71:D71"/>
    <mergeCell ref="E71:F71"/>
    <mergeCell ref="H71:I71"/>
    <mergeCell ref="B72:D72"/>
    <mergeCell ref="E72:F72"/>
    <mergeCell ref="H72:I72"/>
    <mergeCell ref="B69:D69"/>
    <mergeCell ref="E69:F69"/>
    <mergeCell ref="H69:I69"/>
    <mergeCell ref="B70:D70"/>
    <mergeCell ref="E70:F70"/>
    <mergeCell ref="H70:I70"/>
  </mergeCells>
  <phoneticPr fontId="16"/>
  <dataValidations count="15">
    <dataValidation imeMode="on" allowBlank="1" showInputMessage="1" showErrorMessage="1" sqref="F83:M83 F75:M77 D75:D76"/>
    <dataValidation imeMode="off" allowBlank="1" showInputMessage="1" showErrorMessage="1" sqref="J88:M88 F16:H16 J22:M24 F19:F24 K39:K40 K36 G23:I23 K43:K44 K47:K48 K51:K52 K55:K56 K59:K60 K63:K64 K67:K68 K71:K72"/>
    <dataValidation imeMode="disabled" allowBlank="1" showInputMessage="1" showErrorMessage="1" sqref="F88:I88 F86:M86 F78:M80 F26:M28 G20:M21"/>
    <dataValidation type="list" allowBlank="1" showInputMessage="1" showErrorMessage="1" sqref="B33:B72">
      <formula1>ContractType</formula1>
    </dataValidation>
    <dataValidation type="list" imeMode="disabled" allowBlank="1" showInputMessage="1" showErrorMessage="1" sqref="G22:I22">
      <formula1>Pref</formula1>
    </dataValidation>
    <dataValidation type="list" allowBlank="1" showInputMessage="1" showErrorMessage="1" sqref="E33:F33 E34:E72">
      <formula1>SKU</formula1>
    </dataValidation>
    <dataValidation type="list" allowBlank="1" showInputMessage="1" showErrorMessage="1" sqref="G33:G72 J33:J72">
      <formula1>qty</formula1>
    </dataValidation>
    <dataValidation type="list" allowBlank="1" showInputMessage="1" showErrorMessage="1" sqref="H33:H72">
      <formula1>AddHW</formula1>
    </dataValidation>
    <dataValidation type="list" allowBlank="1" showInputMessage="1" showErrorMessage="1" sqref="L33:L72">
      <formula1>SupportService</formula1>
    </dataValidation>
    <dataValidation imeMode="off" allowBlank="1" showInputMessage="1" showErrorMessage="1" prompt="更新契約時はシリアル番号必須です。_x000a_Serial information is mandatory when renewal or migration." sqref="K33:K35 K37:K38 K41:K42 K45:K46 K49:K50 K53:K54 K57:K58 K61:K62 K65:K66 K69:K70"/>
    <dataValidation imeMode="disabled" allowBlank="1" showInputMessage="1" showErrorMessage="1" prompt="エンドユーザーとは機器を購入し、資産として保持している会社となります。F5サポートへ問合時にご申告頂くユーザー名になります。_x000a_End User is actual company who own the appliance. Please inform this end user name when you contact F5 Support." sqref="I16:M16"/>
    <dataValidation type="list" allowBlank="1" showInputMessage="1" showErrorMessage="1" sqref="M33:M72">
      <formula1>INDIRECT(L33)</formula1>
    </dataValidation>
    <dataValidation imeMode="disabled" allowBlank="1" showInputMessage="1" showErrorMessage="1" prompt="機器設置先(配送先)の会社名_x000a_Compnay Name of delivery address." sqref="G18:M18"/>
    <dataValidation imeMode="disabled" allowBlank="1" showInputMessage="1" showErrorMessage="1" prompt="ビル名_x000a_Building Name" sqref="G19:M19"/>
    <dataValidation imeMode="disabled" allowBlank="1" showInputMessage="1" showErrorMessage="1" prompt="XXX-XXXX (3digit-4digit)" sqref="G24:I24"/>
  </dataValidations>
  <printOptions horizontalCentered="1"/>
  <pageMargins left="0.17" right="0.17" top="0.17" bottom="0.25" header="0.17" footer="0.25"/>
  <pageSetup paperSize="5" scale="91" orientation="portrait" r:id="rId1"/>
  <headerFooter>
    <oddFooter>&amp;R&amp;9WW Expedited RMA Services Information Sheet V1.1</oddFooter>
  </headerFooter>
  <rowBreaks count="1" manualBreakCount="1">
    <brk id="89" max="13" man="1"/>
  </rowBreaks>
  <colBreaks count="1" manualBreakCount="1">
    <brk id="16383" min="11" max="10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P127"/>
  <sheetViews>
    <sheetView showGridLines="0" topLeftCell="A14" zoomScaleNormal="100" workbookViewId="0">
      <selection activeCell="H33" sqref="H33:I33"/>
    </sheetView>
  </sheetViews>
  <sheetFormatPr defaultColWidth="0" defaultRowHeight="14.25" customHeight="1" zeroHeight="1"/>
  <cols>
    <col min="1" max="1" width="2" style="16" customWidth="1"/>
    <col min="2" max="2" width="3.7109375" style="16" customWidth="1"/>
    <col min="3" max="3" width="5" style="16" customWidth="1"/>
    <col min="4" max="4" width="10.85546875" style="16" customWidth="1"/>
    <col min="5" max="5" width="11.7109375" style="16" customWidth="1"/>
    <col min="6" max="6" width="6.140625" style="16" customWidth="1"/>
    <col min="7" max="8" width="4.5703125" style="16" customWidth="1"/>
    <col min="9" max="9" width="13.42578125" style="16" customWidth="1"/>
    <col min="10" max="10" width="5.140625" style="16" customWidth="1"/>
    <col min="11" max="11" width="12.28515625" style="16" customWidth="1"/>
    <col min="12" max="12" width="14.42578125" style="16" customWidth="1"/>
    <col min="13" max="13" width="11.140625" style="16" customWidth="1"/>
    <col min="14" max="14" width="3.7109375" style="16" customWidth="1"/>
    <col min="15" max="15" width="1.7109375" style="16" customWidth="1"/>
    <col min="16" max="16" width="0" style="16" hidden="1" customWidth="1"/>
    <col min="17" max="16384" width="9" style="16" hidden="1"/>
  </cols>
  <sheetData>
    <row r="1" spans="2:16"/>
    <row r="2" spans="2:16" ht="15.75">
      <c r="B2" s="213" t="s">
        <v>8</v>
      </c>
      <c r="C2" s="214"/>
      <c r="D2" s="214"/>
      <c r="E2" s="214"/>
      <c r="F2" s="214"/>
      <c r="G2" s="214"/>
      <c r="H2" s="214"/>
      <c r="I2" s="214"/>
      <c r="J2" s="214"/>
      <c r="K2" s="214"/>
      <c r="L2" s="214"/>
      <c r="M2" s="214"/>
      <c r="N2" s="215"/>
    </row>
    <row r="3" spans="2:16" ht="5.25" customHeight="1">
      <c r="B3" s="48"/>
      <c r="C3" s="48"/>
      <c r="D3" s="48"/>
      <c r="E3" s="48"/>
      <c r="F3" s="48"/>
      <c r="G3" s="48"/>
      <c r="H3" s="48"/>
      <c r="I3" s="48"/>
    </row>
    <row r="4" spans="2:16" ht="14.1" customHeight="1">
      <c r="B4" s="87" t="s">
        <v>9</v>
      </c>
      <c r="C4" s="216" t="s">
        <v>828</v>
      </c>
      <c r="D4" s="216"/>
      <c r="E4" s="216"/>
      <c r="F4" s="216"/>
      <c r="G4" s="216"/>
      <c r="H4" s="216"/>
      <c r="I4" s="216"/>
      <c r="J4" s="216"/>
      <c r="K4" s="216"/>
      <c r="L4" s="216"/>
      <c r="M4" s="216"/>
      <c r="N4" s="216"/>
    </row>
    <row r="5" spans="2:16" ht="7.5" customHeight="1">
      <c r="B5" s="88"/>
      <c r="D5" s="86"/>
      <c r="E5" s="86"/>
      <c r="F5" s="86"/>
      <c r="G5" s="86"/>
      <c r="H5" s="86"/>
      <c r="I5" s="86"/>
    </row>
    <row r="6" spans="2:16" ht="27.95" customHeight="1">
      <c r="B6" s="87" t="s">
        <v>30</v>
      </c>
      <c r="C6" s="216" t="s">
        <v>831</v>
      </c>
      <c r="D6" s="216"/>
      <c r="E6" s="216"/>
      <c r="F6" s="216"/>
      <c r="G6" s="216"/>
      <c r="H6" s="216"/>
      <c r="I6" s="216"/>
      <c r="J6" s="216"/>
      <c r="K6" s="216"/>
      <c r="L6" s="216"/>
      <c r="M6" s="216"/>
      <c r="N6" s="216"/>
    </row>
    <row r="7" spans="2:16" ht="7.5" customHeight="1">
      <c r="B7" s="87"/>
    </row>
    <row r="8" spans="2:16" ht="27.95" customHeight="1">
      <c r="B8" s="87" t="s">
        <v>53</v>
      </c>
      <c r="C8" s="216" t="s">
        <v>832</v>
      </c>
      <c r="D8" s="216"/>
      <c r="E8" s="216"/>
      <c r="F8" s="216"/>
      <c r="G8" s="216"/>
      <c r="H8" s="216"/>
      <c r="I8" s="216"/>
      <c r="J8" s="216"/>
      <c r="K8" s="216"/>
      <c r="L8" s="216"/>
      <c r="M8" s="216"/>
      <c r="N8" s="216"/>
    </row>
    <row r="9" spans="2:16" ht="8.1" customHeight="1" thickBot="1"/>
    <row r="10" spans="2:16" s="17" customFormat="1" ht="34.5" customHeight="1" thickBot="1">
      <c r="B10" s="202" t="s">
        <v>830</v>
      </c>
      <c r="C10" s="203"/>
      <c r="D10" s="203"/>
      <c r="E10" s="203"/>
      <c r="F10" s="203"/>
      <c r="G10" s="203"/>
      <c r="H10" s="203"/>
      <c r="I10" s="203"/>
      <c r="J10" s="203"/>
      <c r="K10" s="203"/>
      <c r="L10" s="203"/>
      <c r="M10" s="203"/>
      <c r="N10" s="204"/>
    </row>
    <row r="11" spans="2:16" ht="7.5" customHeight="1"/>
    <row r="12" spans="2:16" s="18" customFormat="1" ht="15.75">
      <c r="B12" s="19" t="s">
        <v>792</v>
      </c>
      <c r="C12" s="20"/>
      <c r="D12" s="20"/>
      <c r="E12" s="20"/>
      <c r="F12" s="20"/>
      <c r="G12" s="20"/>
      <c r="H12" s="20"/>
      <c r="I12" s="20"/>
      <c r="J12" s="20"/>
      <c r="K12" s="20"/>
      <c r="L12" s="20"/>
      <c r="M12" s="20"/>
      <c r="N12" s="21"/>
      <c r="O12" s="22"/>
    </row>
    <row r="13" spans="2:16" s="23" customFormat="1" ht="20.100000000000001" customHeight="1">
      <c r="B13" s="56" t="s">
        <v>3</v>
      </c>
      <c r="C13" s="60" t="s">
        <v>984</v>
      </c>
      <c r="D13" s="60"/>
      <c r="E13" s="60"/>
      <c r="F13" s="70"/>
      <c r="G13" s="58"/>
      <c r="H13" s="58"/>
      <c r="I13" s="191" t="s">
        <v>823</v>
      </c>
      <c r="J13" s="191"/>
      <c r="K13" s="191"/>
      <c r="L13" s="191"/>
      <c r="M13" s="191"/>
      <c r="N13" s="26"/>
      <c r="O13" s="27"/>
    </row>
    <row r="14" spans="2:16" s="23" customFormat="1" ht="20.100000000000001" customHeight="1">
      <c r="B14" s="28" t="s">
        <v>32</v>
      </c>
      <c r="C14" s="57" t="s">
        <v>985</v>
      </c>
      <c r="D14" s="57"/>
      <c r="E14" s="57"/>
      <c r="F14" s="30"/>
      <c r="G14" s="30"/>
      <c r="H14" s="30"/>
      <c r="I14" s="30"/>
      <c r="J14" s="31"/>
      <c r="K14" s="31"/>
      <c r="L14" s="31"/>
      <c r="M14" s="31"/>
      <c r="N14" s="29"/>
      <c r="O14" s="27"/>
    </row>
    <row r="15" spans="2:16" s="23" customFormat="1" ht="15">
      <c r="B15" s="32"/>
      <c r="C15" s="33"/>
      <c r="D15" s="33" t="s">
        <v>987</v>
      </c>
      <c r="E15" s="33"/>
      <c r="F15" s="59"/>
      <c r="G15" s="189" t="s">
        <v>815</v>
      </c>
      <c r="H15" s="189"/>
      <c r="I15" s="189"/>
      <c r="J15" s="189"/>
      <c r="K15" s="189"/>
      <c r="L15" s="189"/>
      <c r="M15" s="189"/>
      <c r="N15" s="29"/>
      <c r="O15" s="27"/>
      <c r="P15" s="16"/>
    </row>
    <row r="16" spans="2:16" s="23" customFormat="1" ht="15">
      <c r="B16" s="32"/>
      <c r="C16" s="33"/>
      <c r="D16" s="33" t="s">
        <v>988</v>
      </c>
      <c r="E16" s="33"/>
      <c r="F16" s="59"/>
      <c r="G16" s="191" t="s">
        <v>816</v>
      </c>
      <c r="H16" s="191"/>
      <c r="I16" s="191"/>
      <c r="J16" s="191"/>
      <c r="K16" s="191"/>
      <c r="L16" s="191"/>
      <c r="M16" s="191"/>
      <c r="N16" s="29"/>
      <c r="O16" s="27"/>
      <c r="P16" s="16"/>
    </row>
    <row r="17" spans="2:16" s="23" customFormat="1" ht="15">
      <c r="B17" s="32"/>
      <c r="C17" s="33"/>
      <c r="D17" s="33" t="s">
        <v>989</v>
      </c>
      <c r="E17" s="33"/>
      <c r="F17" s="59"/>
      <c r="G17" s="191" t="s">
        <v>817</v>
      </c>
      <c r="H17" s="191"/>
      <c r="I17" s="191"/>
      <c r="J17" s="191"/>
      <c r="K17" s="191"/>
      <c r="L17" s="191"/>
      <c r="M17" s="191"/>
      <c r="N17" s="29"/>
      <c r="O17" s="27"/>
      <c r="P17" s="16"/>
    </row>
    <row r="18" spans="2:16" s="23" customFormat="1" ht="15">
      <c r="B18" s="32"/>
      <c r="C18" s="33"/>
      <c r="D18" s="33" t="s">
        <v>992</v>
      </c>
      <c r="E18" s="33"/>
      <c r="F18" s="59"/>
      <c r="G18" s="191" t="s">
        <v>818</v>
      </c>
      <c r="H18" s="191"/>
      <c r="I18" s="191"/>
      <c r="J18" s="59"/>
      <c r="K18" s="59"/>
      <c r="L18" s="59"/>
      <c r="M18" s="59"/>
      <c r="N18" s="29"/>
      <c r="O18" s="27"/>
      <c r="P18" s="16"/>
    </row>
    <row r="19" spans="2:16" s="23" customFormat="1" ht="15">
      <c r="B19" s="32"/>
      <c r="C19" s="33"/>
      <c r="D19" s="33" t="s">
        <v>990</v>
      </c>
      <c r="E19" s="33"/>
      <c r="F19" s="59"/>
      <c r="G19" s="192" t="s">
        <v>775</v>
      </c>
      <c r="H19" s="192"/>
      <c r="I19" s="192"/>
      <c r="J19" s="59"/>
      <c r="K19" s="59"/>
      <c r="L19" s="59"/>
      <c r="M19" s="59"/>
      <c r="N19" s="29"/>
      <c r="O19" s="27"/>
      <c r="P19" s="16"/>
    </row>
    <row r="20" spans="2:16" s="23" customFormat="1" ht="15">
      <c r="B20" s="34"/>
      <c r="C20" s="33"/>
      <c r="D20" s="33" t="s">
        <v>991</v>
      </c>
      <c r="E20" s="33"/>
      <c r="F20" s="59"/>
      <c r="G20" s="191" t="s">
        <v>819</v>
      </c>
      <c r="H20" s="191"/>
      <c r="I20" s="191"/>
      <c r="J20" s="59"/>
      <c r="K20" s="59"/>
      <c r="L20" s="59"/>
      <c r="M20" s="59"/>
      <c r="N20" s="29"/>
      <c r="O20" s="27"/>
      <c r="P20" s="16"/>
    </row>
    <row r="21" spans="2:16" s="23" customFormat="1" ht="22.5" customHeight="1">
      <c r="B21" s="35" t="s">
        <v>33</v>
      </c>
      <c r="C21" s="57" t="s">
        <v>986</v>
      </c>
      <c r="D21" s="57"/>
      <c r="E21" s="57"/>
      <c r="F21" s="36"/>
      <c r="G21" s="36"/>
      <c r="H21" s="36"/>
      <c r="I21" s="36"/>
      <c r="J21" s="31"/>
      <c r="K21" s="31"/>
      <c r="L21" s="31"/>
      <c r="M21" s="31"/>
      <c r="N21" s="29"/>
      <c r="O21" s="27"/>
    </row>
    <row r="22" spans="2:16" s="23" customFormat="1" ht="15">
      <c r="B22" s="37"/>
      <c r="C22" s="38"/>
      <c r="D22" s="33" t="s">
        <v>0</v>
      </c>
      <c r="E22" s="33"/>
      <c r="F22" s="209" t="s">
        <v>820</v>
      </c>
      <c r="G22" s="209"/>
      <c r="H22" s="209"/>
      <c r="I22" s="209"/>
      <c r="J22" s="209"/>
      <c r="K22" s="209"/>
      <c r="L22" s="209"/>
      <c r="M22" s="209"/>
      <c r="N22" s="29"/>
      <c r="O22" s="27"/>
    </row>
    <row r="23" spans="2:16" s="23" customFormat="1" ht="15">
      <c r="B23" s="37"/>
      <c r="C23" s="39"/>
      <c r="D23" s="33" t="s">
        <v>1</v>
      </c>
      <c r="E23" s="33"/>
      <c r="F23" s="209" t="s">
        <v>821</v>
      </c>
      <c r="G23" s="209"/>
      <c r="H23" s="209"/>
      <c r="I23" s="209"/>
      <c r="J23" s="209"/>
      <c r="K23" s="209"/>
      <c r="L23" s="209"/>
      <c r="M23" s="209"/>
      <c r="N23" s="29"/>
      <c r="O23" s="27"/>
    </row>
    <row r="24" spans="2:16" s="23" customFormat="1" ht="15">
      <c r="B24" s="37"/>
      <c r="C24" s="38"/>
      <c r="D24" s="33" t="s">
        <v>2</v>
      </c>
      <c r="E24" s="33"/>
      <c r="F24" s="210" t="s">
        <v>822</v>
      </c>
      <c r="G24" s="211"/>
      <c r="H24" s="211"/>
      <c r="I24" s="211"/>
      <c r="J24" s="211"/>
      <c r="K24" s="211"/>
      <c r="L24" s="211"/>
      <c r="M24" s="211"/>
      <c r="N24" s="29"/>
      <c r="O24" s="27"/>
    </row>
    <row r="25" spans="2:16" s="23" customFormat="1" ht="5.0999999999999996" customHeight="1">
      <c r="B25" s="37"/>
      <c r="C25" s="39"/>
      <c r="D25" s="33"/>
      <c r="E25" s="33"/>
      <c r="F25" s="16"/>
      <c r="G25" s="16"/>
      <c r="H25" s="16"/>
      <c r="I25" s="16"/>
      <c r="J25" s="27"/>
      <c r="K25" s="27"/>
      <c r="L25" s="27"/>
      <c r="M25" s="27"/>
      <c r="N25" s="29"/>
      <c r="O25" s="27"/>
    </row>
    <row r="26" spans="2:16" s="18" customFormat="1" ht="15.75">
      <c r="B26" s="40" t="s">
        <v>993</v>
      </c>
      <c r="C26" s="41"/>
      <c r="D26" s="41"/>
      <c r="E26" s="41"/>
      <c r="F26" s="41"/>
      <c r="G26" s="41"/>
      <c r="H26" s="41"/>
      <c r="I26" s="41"/>
      <c r="J26" s="41"/>
      <c r="K26" s="41"/>
      <c r="L26" s="41"/>
      <c r="M26" s="41"/>
      <c r="N26" s="42"/>
      <c r="O26" s="22"/>
    </row>
    <row r="27" spans="2:16" s="18" customFormat="1" ht="15.75">
      <c r="B27" s="99" t="s">
        <v>994</v>
      </c>
      <c r="C27" s="43"/>
      <c r="D27" s="43"/>
      <c r="E27" s="43"/>
      <c r="F27" s="43"/>
      <c r="G27" s="43"/>
      <c r="H27" s="43"/>
      <c r="I27" s="43"/>
      <c r="J27" s="43"/>
      <c r="K27" s="43"/>
      <c r="L27" s="43"/>
      <c r="M27" s="43"/>
      <c r="N27" s="44"/>
      <c r="O27" s="22"/>
    </row>
    <row r="28" spans="2:16" s="45" customFormat="1" ht="15.75">
      <c r="B28" s="207" t="s">
        <v>995</v>
      </c>
      <c r="C28" s="208"/>
      <c r="D28" s="208"/>
      <c r="E28" s="208" t="s">
        <v>996</v>
      </c>
      <c r="F28" s="208"/>
      <c r="G28" s="85" t="s">
        <v>770</v>
      </c>
      <c r="H28" s="201" t="s">
        <v>997</v>
      </c>
      <c r="I28" s="201"/>
      <c r="J28" s="85" t="s">
        <v>770</v>
      </c>
      <c r="K28" s="85" t="s">
        <v>779</v>
      </c>
      <c r="L28" s="85" t="s">
        <v>780</v>
      </c>
      <c r="M28" s="85" t="s">
        <v>781</v>
      </c>
      <c r="N28" s="47"/>
      <c r="O28" s="48"/>
    </row>
    <row r="29" spans="2:16">
      <c r="B29" s="219" t="s">
        <v>806</v>
      </c>
      <c r="C29" s="220"/>
      <c r="D29" s="220"/>
      <c r="E29" s="200" t="s">
        <v>153</v>
      </c>
      <c r="F29" s="200"/>
      <c r="G29" s="89">
        <v>3</v>
      </c>
      <c r="H29" s="200" t="s">
        <v>772</v>
      </c>
      <c r="I29" s="200"/>
      <c r="J29" s="89">
        <v>3</v>
      </c>
      <c r="K29" s="89"/>
      <c r="L29" s="89" t="s">
        <v>771</v>
      </c>
      <c r="M29" s="89" t="s">
        <v>773</v>
      </c>
      <c r="N29" s="90"/>
      <c r="O29" s="49"/>
    </row>
    <row r="30" spans="2:16">
      <c r="B30" s="182"/>
      <c r="C30" s="183"/>
      <c r="D30" s="183"/>
      <c r="E30" s="184"/>
      <c r="F30" s="184"/>
      <c r="G30" s="91"/>
      <c r="H30" s="184"/>
      <c r="I30" s="184"/>
      <c r="J30" s="91"/>
      <c r="K30" s="91"/>
      <c r="L30" s="91"/>
      <c r="M30" s="91"/>
      <c r="N30" s="92"/>
      <c r="O30" s="49"/>
    </row>
    <row r="31" spans="2:16">
      <c r="B31" s="179" t="s">
        <v>774</v>
      </c>
      <c r="C31" s="180"/>
      <c r="D31" s="180"/>
      <c r="E31" s="181" t="s">
        <v>153</v>
      </c>
      <c r="F31" s="181"/>
      <c r="G31" s="93">
        <v>1</v>
      </c>
      <c r="H31" s="181" t="s">
        <v>772</v>
      </c>
      <c r="I31" s="181"/>
      <c r="J31" s="93">
        <v>1</v>
      </c>
      <c r="K31" s="93" t="s">
        <v>808</v>
      </c>
      <c r="L31" s="93" t="s">
        <v>771</v>
      </c>
      <c r="M31" s="93" t="s">
        <v>773</v>
      </c>
      <c r="N31" s="94"/>
      <c r="O31" s="49"/>
    </row>
    <row r="32" spans="2:16">
      <c r="B32" s="179" t="s">
        <v>774</v>
      </c>
      <c r="C32" s="180"/>
      <c r="D32" s="180"/>
      <c r="E32" s="181" t="s">
        <v>153</v>
      </c>
      <c r="F32" s="181"/>
      <c r="G32" s="93">
        <v>1</v>
      </c>
      <c r="H32" s="181" t="s">
        <v>772</v>
      </c>
      <c r="I32" s="181"/>
      <c r="J32" s="93">
        <v>1</v>
      </c>
      <c r="K32" s="93" t="s">
        <v>809</v>
      </c>
      <c r="L32" s="93" t="s">
        <v>771</v>
      </c>
      <c r="M32" s="93" t="s">
        <v>773</v>
      </c>
      <c r="N32" s="94"/>
      <c r="O32" s="49"/>
    </row>
    <row r="33" spans="2:15">
      <c r="B33" s="182"/>
      <c r="C33" s="183"/>
      <c r="D33" s="183"/>
      <c r="E33" s="184"/>
      <c r="F33" s="184"/>
      <c r="G33" s="91"/>
      <c r="H33" s="184"/>
      <c r="I33" s="184"/>
      <c r="J33" s="91"/>
      <c r="K33" s="91"/>
      <c r="L33" s="91"/>
      <c r="M33" s="91"/>
      <c r="N33" s="92"/>
      <c r="O33" s="50"/>
    </row>
    <row r="34" spans="2:15">
      <c r="B34" s="182"/>
      <c r="C34" s="183"/>
      <c r="D34" s="183"/>
      <c r="E34" s="184"/>
      <c r="F34" s="184"/>
      <c r="G34" s="91"/>
      <c r="H34" s="184"/>
      <c r="I34" s="184"/>
      <c r="J34" s="91"/>
      <c r="K34" s="91"/>
      <c r="L34" s="91"/>
      <c r="M34" s="91"/>
      <c r="N34" s="92"/>
      <c r="O34" s="50"/>
    </row>
    <row r="35" spans="2:15">
      <c r="B35" s="179"/>
      <c r="C35" s="180"/>
      <c r="D35" s="180"/>
      <c r="E35" s="181"/>
      <c r="F35" s="181"/>
      <c r="G35" s="93"/>
      <c r="H35" s="181"/>
      <c r="I35" s="181"/>
      <c r="J35" s="93"/>
      <c r="K35" s="93"/>
      <c r="L35" s="93"/>
      <c r="M35" s="93"/>
      <c r="N35" s="94"/>
      <c r="O35" s="50"/>
    </row>
    <row r="36" spans="2:15">
      <c r="B36" s="179"/>
      <c r="C36" s="180"/>
      <c r="D36" s="180"/>
      <c r="E36" s="181"/>
      <c r="F36" s="181"/>
      <c r="G36" s="93"/>
      <c r="H36" s="181"/>
      <c r="I36" s="181"/>
      <c r="J36" s="93"/>
      <c r="K36" s="93"/>
      <c r="L36" s="93"/>
      <c r="M36" s="93"/>
      <c r="N36" s="94"/>
      <c r="O36" s="50"/>
    </row>
    <row r="37" spans="2:15">
      <c r="B37" s="182"/>
      <c r="C37" s="183"/>
      <c r="D37" s="183"/>
      <c r="E37" s="184"/>
      <c r="F37" s="184"/>
      <c r="G37" s="91"/>
      <c r="H37" s="184"/>
      <c r="I37" s="184"/>
      <c r="J37" s="91"/>
      <c r="K37" s="91"/>
      <c r="L37" s="91"/>
      <c r="M37" s="91"/>
      <c r="N37" s="92"/>
    </row>
    <row r="38" spans="2:15">
      <c r="B38" s="182"/>
      <c r="C38" s="183"/>
      <c r="D38" s="183"/>
      <c r="E38" s="184"/>
      <c r="F38" s="184"/>
      <c r="G38" s="91"/>
      <c r="H38" s="184"/>
      <c r="I38" s="184"/>
      <c r="J38" s="91"/>
      <c r="K38" s="91"/>
      <c r="L38" s="91"/>
      <c r="M38" s="91"/>
      <c r="N38" s="92"/>
      <c r="O38" s="51"/>
    </row>
    <row r="39" spans="2:15">
      <c r="B39" s="179"/>
      <c r="C39" s="180"/>
      <c r="D39" s="180"/>
      <c r="E39" s="181"/>
      <c r="F39" s="181"/>
      <c r="G39" s="93"/>
      <c r="H39" s="181"/>
      <c r="I39" s="181"/>
      <c r="J39" s="93"/>
      <c r="K39" s="93"/>
      <c r="L39" s="93"/>
      <c r="M39" s="93"/>
      <c r="N39" s="94"/>
      <c r="O39" s="51"/>
    </row>
    <row r="40" spans="2:15">
      <c r="B40" s="179"/>
      <c r="C40" s="180"/>
      <c r="D40" s="180"/>
      <c r="E40" s="181"/>
      <c r="F40" s="181"/>
      <c r="G40" s="93"/>
      <c r="H40" s="181"/>
      <c r="I40" s="181"/>
      <c r="J40" s="93"/>
      <c r="K40" s="93"/>
      <c r="L40" s="93"/>
      <c r="M40" s="93"/>
      <c r="N40" s="94"/>
      <c r="O40" s="51"/>
    </row>
    <row r="41" spans="2:15">
      <c r="B41" s="182"/>
      <c r="C41" s="183"/>
      <c r="D41" s="183"/>
      <c r="E41" s="184"/>
      <c r="F41" s="184"/>
      <c r="G41" s="91"/>
      <c r="H41" s="184"/>
      <c r="I41" s="184"/>
      <c r="J41" s="91"/>
      <c r="K41" s="91"/>
      <c r="L41" s="91"/>
      <c r="M41" s="91"/>
      <c r="N41" s="92"/>
      <c r="O41" s="51"/>
    </row>
    <row r="42" spans="2:15">
      <c r="B42" s="182"/>
      <c r="C42" s="183"/>
      <c r="D42" s="183"/>
      <c r="E42" s="184"/>
      <c r="F42" s="184"/>
      <c r="G42" s="91"/>
      <c r="H42" s="184"/>
      <c r="I42" s="184"/>
      <c r="J42" s="91"/>
      <c r="K42" s="91"/>
      <c r="L42" s="91"/>
      <c r="M42" s="91"/>
      <c r="N42" s="92"/>
      <c r="O42" s="51"/>
    </row>
    <row r="43" spans="2:15">
      <c r="B43" s="179"/>
      <c r="C43" s="180"/>
      <c r="D43" s="180"/>
      <c r="E43" s="181"/>
      <c r="F43" s="181"/>
      <c r="G43" s="93"/>
      <c r="H43" s="181"/>
      <c r="I43" s="181"/>
      <c r="J43" s="93"/>
      <c r="K43" s="93"/>
      <c r="L43" s="93"/>
      <c r="M43" s="93"/>
      <c r="N43" s="94"/>
      <c r="O43" s="51"/>
    </row>
    <row r="44" spans="2:15">
      <c r="B44" s="179"/>
      <c r="C44" s="180"/>
      <c r="D44" s="180"/>
      <c r="E44" s="181"/>
      <c r="F44" s="181"/>
      <c r="G44" s="93"/>
      <c r="H44" s="181"/>
      <c r="I44" s="181"/>
      <c r="J44" s="93"/>
      <c r="K44" s="93"/>
      <c r="L44" s="93"/>
      <c r="M44" s="93"/>
      <c r="N44" s="94"/>
      <c r="O44" s="51"/>
    </row>
    <row r="45" spans="2:15">
      <c r="B45" s="182"/>
      <c r="C45" s="183"/>
      <c r="D45" s="183"/>
      <c r="E45" s="184"/>
      <c r="F45" s="184"/>
      <c r="G45" s="91"/>
      <c r="H45" s="184"/>
      <c r="I45" s="184"/>
      <c r="J45" s="91"/>
      <c r="K45" s="91"/>
      <c r="L45" s="91"/>
      <c r="M45" s="91"/>
      <c r="N45" s="92"/>
      <c r="O45" s="51"/>
    </row>
    <row r="46" spans="2:15" ht="15">
      <c r="B46" s="182"/>
      <c r="C46" s="183"/>
      <c r="D46" s="183"/>
      <c r="E46" s="184"/>
      <c r="F46" s="184"/>
      <c r="G46" s="91"/>
      <c r="H46" s="184"/>
      <c r="I46" s="184"/>
      <c r="J46" s="91"/>
      <c r="K46" s="91"/>
      <c r="L46" s="91"/>
      <c r="M46" s="91"/>
      <c r="N46" s="92"/>
      <c r="O46" s="27"/>
    </row>
    <row r="47" spans="2:15">
      <c r="B47" s="179"/>
      <c r="C47" s="180"/>
      <c r="D47" s="180"/>
      <c r="E47" s="181"/>
      <c r="F47" s="181"/>
      <c r="G47" s="93"/>
      <c r="H47" s="181"/>
      <c r="I47" s="181"/>
      <c r="J47" s="93"/>
      <c r="K47" s="93"/>
      <c r="L47" s="93"/>
      <c r="M47" s="93"/>
      <c r="N47" s="94"/>
      <c r="O47" s="51"/>
    </row>
    <row r="48" spans="2:15" ht="15">
      <c r="B48" s="179"/>
      <c r="C48" s="180"/>
      <c r="D48" s="180"/>
      <c r="E48" s="181"/>
      <c r="F48" s="181"/>
      <c r="G48" s="93"/>
      <c r="H48" s="181"/>
      <c r="I48" s="181"/>
      <c r="J48" s="93"/>
      <c r="K48" s="93"/>
      <c r="L48" s="93"/>
      <c r="M48" s="93"/>
      <c r="N48" s="94"/>
      <c r="O48" s="27"/>
    </row>
    <row r="49" spans="2:15">
      <c r="B49" s="182"/>
      <c r="C49" s="183"/>
      <c r="D49" s="183"/>
      <c r="E49" s="184"/>
      <c r="F49" s="184"/>
      <c r="G49" s="91"/>
      <c r="H49" s="184"/>
      <c r="I49" s="184"/>
      <c r="J49" s="91"/>
      <c r="K49" s="91"/>
      <c r="L49" s="91"/>
      <c r="M49" s="91"/>
      <c r="N49" s="92"/>
      <c r="O49" s="49"/>
    </row>
    <row r="50" spans="2:15">
      <c r="B50" s="182"/>
      <c r="C50" s="183"/>
      <c r="D50" s="183"/>
      <c r="E50" s="184"/>
      <c r="F50" s="184"/>
      <c r="G50" s="91"/>
      <c r="H50" s="184"/>
      <c r="I50" s="184"/>
      <c r="J50" s="91"/>
      <c r="K50" s="91"/>
      <c r="L50" s="91"/>
      <c r="M50" s="91"/>
      <c r="N50" s="92"/>
      <c r="O50" s="49"/>
    </row>
    <row r="51" spans="2:15">
      <c r="B51" s="179"/>
      <c r="C51" s="180"/>
      <c r="D51" s="180"/>
      <c r="E51" s="181"/>
      <c r="F51" s="181"/>
      <c r="G51" s="93"/>
      <c r="H51" s="181"/>
      <c r="I51" s="181"/>
      <c r="J51" s="93"/>
      <c r="K51" s="93"/>
      <c r="L51" s="93"/>
      <c r="M51" s="93"/>
      <c r="N51" s="94"/>
      <c r="O51" s="49"/>
    </row>
    <row r="52" spans="2:15">
      <c r="B52" s="179"/>
      <c r="C52" s="180"/>
      <c r="D52" s="180"/>
      <c r="E52" s="181"/>
      <c r="F52" s="181"/>
      <c r="G52" s="93"/>
      <c r="H52" s="181"/>
      <c r="I52" s="181"/>
      <c r="J52" s="93"/>
      <c r="K52" s="93"/>
      <c r="L52" s="93"/>
      <c r="M52" s="93"/>
      <c r="N52" s="94"/>
      <c r="O52" s="49"/>
    </row>
    <row r="53" spans="2:15">
      <c r="B53" s="182"/>
      <c r="C53" s="183"/>
      <c r="D53" s="183"/>
      <c r="E53" s="184"/>
      <c r="F53" s="184"/>
      <c r="G53" s="91"/>
      <c r="H53" s="184"/>
      <c r="I53" s="184"/>
      <c r="J53" s="91"/>
      <c r="K53" s="91"/>
      <c r="L53" s="91"/>
      <c r="M53" s="91"/>
      <c r="N53" s="92"/>
      <c r="O53" s="50"/>
    </row>
    <row r="54" spans="2:15">
      <c r="B54" s="182"/>
      <c r="C54" s="183"/>
      <c r="D54" s="183"/>
      <c r="E54" s="184"/>
      <c r="F54" s="184"/>
      <c r="G54" s="91"/>
      <c r="H54" s="184"/>
      <c r="I54" s="184"/>
      <c r="J54" s="91"/>
      <c r="K54" s="91"/>
      <c r="L54" s="91"/>
      <c r="M54" s="91"/>
      <c r="N54" s="92"/>
      <c r="O54" s="50"/>
    </row>
    <row r="55" spans="2:15">
      <c r="B55" s="179"/>
      <c r="C55" s="180"/>
      <c r="D55" s="180"/>
      <c r="E55" s="181"/>
      <c r="F55" s="181"/>
      <c r="G55" s="93"/>
      <c r="H55" s="181"/>
      <c r="I55" s="181"/>
      <c r="J55" s="93"/>
      <c r="K55" s="93"/>
      <c r="L55" s="93"/>
      <c r="M55" s="93"/>
      <c r="N55" s="94"/>
      <c r="O55" s="50"/>
    </row>
    <row r="56" spans="2:15">
      <c r="B56" s="179"/>
      <c r="C56" s="180"/>
      <c r="D56" s="180"/>
      <c r="E56" s="181"/>
      <c r="F56" s="181"/>
      <c r="G56" s="93"/>
      <c r="H56" s="181"/>
      <c r="I56" s="181"/>
      <c r="J56" s="93"/>
      <c r="K56" s="93"/>
      <c r="L56" s="93"/>
      <c r="M56" s="93"/>
      <c r="N56" s="94"/>
      <c r="O56" s="50"/>
    </row>
    <row r="57" spans="2:15">
      <c r="B57" s="182"/>
      <c r="C57" s="183"/>
      <c r="D57" s="183"/>
      <c r="E57" s="184"/>
      <c r="F57" s="184"/>
      <c r="G57" s="91"/>
      <c r="H57" s="184"/>
      <c r="I57" s="184"/>
      <c r="J57" s="91"/>
      <c r="K57" s="91"/>
      <c r="L57" s="91"/>
      <c r="M57" s="91"/>
      <c r="N57" s="92"/>
    </row>
    <row r="58" spans="2:15">
      <c r="B58" s="182"/>
      <c r="C58" s="183"/>
      <c r="D58" s="183"/>
      <c r="E58" s="184"/>
      <c r="F58" s="184"/>
      <c r="G58" s="91"/>
      <c r="H58" s="184"/>
      <c r="I58" s="184"/>
      <c r="J58" s="91"/>
      <c r="K58" s="91"/>
      <c r="L58" s="91"/>
      <c r="M58" s="91"/>
      <c r="N58" s="92"/>
      <c r="O58" s="51"/>
    </row>
    <row r="59" spans="2:15">
      <c r="B59" s="179"/>
      <c r="C59" s="180"/>
      <c r="D59" s="180"/>
      <c r="E59" s="181"/>
      <c r="F59" s="181"/>
      <c r="G59" s="93"/>
      <c r="H59" s="181"/>
      <c r="I59" s="181"/>
      <c r="J59" s="93"/>
      <c r="K59" s="93"/>
      <c r="L59" s="93"/>
      <c r="M59" s="93"/>
      <c r="N59" s="94"/>
      <c r="O59" s="51"/>
    </row>
    <row r="60" spans="2:15">
      <c r="B60" s="179"/>
      <c r="C60" s="180"/>
      <c r="D60" s="180"/>
      <c r="E60" s="181"/>
      <c r="F60" s="181"/>
      <c r="G60" s="93"/>
      <c r="H60" s="181"/>
      <c r="I60" s="181"/>
      <c r="J60" s="93"/>
      <c r="K60" s="93"/>
      <c r="L60" s="93"/>
      <c r="M60" s="93"/>
      <c r="N60" s="94"/>
      <c r="O60" s="51"/>
    </row>
    <row r="61" spans="2:15">
      <c r="B61" s="182"/>
      <c r="C61" s="183"/>
      <c r="D61" s="183"/>
      <c r="E61" s="184"/>
      <c r="F61" s="184"/>
      <c r="G61" s="91"/>
      <c r="H61" s="184"/>
      <c r="I61" s="184"/>
      <c r="J61" s="91"/>
      <c r="K61" s="91"/>
      <c r="L61" s="91"/>
      <c r="M61" s="91"/>
      <c r="N61" s="92"/>
      <c r="O61" s="51"/>
    </row>
    <row r="62" spans="2:15">
      <c r="B62" s="182"/>
      <c r="C62" s="183"/>
      <c r="D62" s="183"/>
      <c r="E62" s="184"/>
      <c r="F62" s="184"/>
      <c r="G62" s="91"/>
      <c r="H62" s="184"/>
      <c r="I62" s="184"/>
      <c r="J62" s="91"/>
      <c r="K62" s="91"/>
      <c r="L62" s="91"/>
      <c r="M62" s="91"/>
      <c r="N62" s="92"/>
      <c r="O62" s="51"/>
    </row>
    <row r="63" spans="2:15">
      <c r="B63" s="179"/>
      <c r="C63" s="180"/>
      <c r="D63" s="180"/>
      <c r="E63" s="181"/>
      <c r="F63" s="181"/>
      <c r="G63" s="93"/>
      <c r="H63" s="181"/>
      <c r="I63" s="181"/>
      <c r="J63" s="93"/>
      <c r="K63" s="93"/>
      <c r="L63" s="93"/>
      <c r="M63" s="93"/>
      <c r="N63" s="94"/>
      <c r="O63" s="51"/>
    </row>
    <row r="64" spans="2:15">
      <c r="B64" s="179"/>
      <c r="C64" s="180"/>
      <c r="D64" s="180"/>
      <c r="E64" s="181"/>
      <c r="F64" s="181"/>
      <c r="G64" s="93"/>
      <c r="H64" s="181"/>
      <c r="I64" s="181"/>
      <c r="J64" s="93"/>
      <c r="K64" s="93"/>
      <c r="L64" s="93"/>
      <c r="M64" s="93"/>
      <c r="N64" s="94"/>
      <c r="O64" s="51"/>
    </row>
    <row r="65" spans="2:15">
      <c r="B65" s="182"/>
      <c r="C65" s="183"/>
      <c r="D65" s="183"/>
      <c r="E65" s="184"/>
      <c r="F65" s="184"/>
      <c r="G65" s="91"/>
      <c r="H65" s="184"/>
      <c r="I65" s="184"/>
      <c r="J65" s="91"/>
      <c r="K65" s="91"/>
      <c r="L65" s="91"/>
      <c r="M65" s="91"/>
      <c r="N65" s="92"/>
      <c r="O65" s="51"/>
    </row>
    <row r="66" spans="2:15" ht="15">
      <c r="B66" s="182"/>
      <c r="C66" s="183"/>
      <c r="D66" s="183"/>
      <c r="E66" s="184"/>
      <c r="F66" s="184"/>
      <c r="G66" s="91"/>
      <c r="H66" s="184"/>
      <c r="I66" s="184"/>
      <c r="J66" s="91"/>
      <c r="K66" s="91"/>
      <c r="L66" s="91"/>
      <c r="M66" s="91"/>
      <c r="N66" s="92"/>
      <c r="O66" s="27"/>
    </row>
    <row r="67" spans="2:15">
      <c r="B67" s="179"/>
      <c r="C67" s="180"/>
      <c r="D67" s="180"/>
      <c r="E67" s="181"/>
      <c r="F67" s="181"/>
      <c r="G67" s="93"/>
      <c r="H67" s="181"/>
      <c r="I67" s="181"/>
      <c r="J67" s="93"/>
      <c r="K67" s="93"/>
      <c r="L67" s="93"/>
      <c r="M67" s="93"/>
      <c r="N67" s="94"/>
      <c r="O67" s="51"/>
    </row>
    <row r="68" spans="2:15" ht="15">
      <c r="B68" s="221"/>
      <c r="C68" s="222"/>
      <c r="D68" s="222"/>
      <c r="E68" s="223"/>
      <c r="F68" s="223"/>
      <c r="G68" s="95"/>
      <c r="H68" s="223"/>
      <c r="I68" s="223"/>
      <c r="J68" s="95"/>
      <c r="K68" s="95"/>
      <c r="L68" s="95"/>
      <c r="M68" s="95"/>
      <c r="N68" s="96"/>
      <c r="O68" s="27"/>
    </row>
    <row r="69" spans="2:15" ht="15.75">
      <c r="B69" s="19" t="s">
        <v>998</v>
      </c>
      <c r="C69" s="20"/>
      <c r="D69" s="20"/>
      <c r="E69" s="20"/>
      <c r="F69" s="20"/>
      <c r="G69" s="20"/>
      <c r="H69" s="20"/>
      <c r="I69" s="20"/>
      <c r="J69" s="20"/>
      <c r="K69" s="20"/>
      <c r="L69" s="20"/>
      <c r="M69" s="20"/>
      <c r="N69" s="21"/>
      <c r="O69" s="52"/>
    </row>
    <row r="70" spans="2:15" ht="15">
      <c r="B70" s="56" t="s">
        <v>3</v>
      </c>
      <c r="C70" s="55" t="s">
        <v>999</v>
      </c>
      <c r="D70" s="55"/>
      <c r="E70" s="55"/>
      <c r="F70" s="62"/>
      <c r="G70" s="62"/>
      <c r="H70" s="62"/>
      <c r="I70" s="62"/>
      <c r="J70" s="62"/>
      <c r="K70" s="62"/>
      <c r="L70" s="62"/>
      <c r="M70" s="62"/>
      <c r="N70" s="63"/>
      <c r="O70" s="52"/>
    </row>
    <row r="71" spans="2:15" ht="15">
      <c r="B71" s="28"/>
      <c r="C71" s="74"/>
      <c r="D71" s="36" t="s">
        <v>1001</v>
      </c>
      <c r="E71" s="73"/>
      <c r="F71" s="188"/>
      <c r="G71" s="189"/>
      <c r="H71" s="189"/>
      <c r="I71" s="189"/>
      <c r="J71" s="189"/>
      <c r="K71" s="189"/>
      <c r="L71" s="189"/>
      <c r="M71" s="189"/>
      <c r="N71" s="66"/>
      <c r="O71" s="52"/>
    </row>
    <row r="72" spans="2:15" ht="15">
      <c r="B72" s="28"/>
      <c r="C72" s="74"/>
      <c r="D72" s="36" t="s">
        <v>1000</v>
      </c>
      <c r="E72" s="73"/>
      <c r="F72" s="188"/>
      <c r="G72" s="189"/>
      <c r="H72" s="189"/>
      <c r="I72" s="189"/>
      <c r="J72" s="189"/>
      <c r="K72" s="189"/>
      <c r="L72" s="189"/>
      <c r="M72" s="189"/>
      <c r="N72" s="66"/>
      <c r="O72" s="52"/>
    </row>
    <row r="73" spans="2:15" s="23" customFormat="1" ht="15">
      <c r="B73" s="37"/>
      <c r="C73" s="38"/>
      <c r="D73" s="36" t="s">
        <v>1002</v>
      </c>
      <c r="E73" s="36"/>
      <c r="F73" s="189"/>
      <c r="G73" s="189"/>
      <c r="H73" s="189"/>
      <c r="I73" s="189"/>
      <c r="J73" s="189"/>
      <c r="K73" s="189"/>
      <c r="L73" s="189"/>
      <c r="M73" s="189"/>
      <c r="N73" s="29"/>
      <c r="O73" s="27"/>
    </row>
    <row r="74" spans="2:15" s="23" customFormat="1" ht="15">
      <c r="B74" s="37"/>
      <c r="C74" s="39"/>
      <c r="D74" s="36" t="s">
        <v>1</v>
      </c>
      <c r="E74" s="36"/>
      <c r="F74" s="189"/>
      <c r="G74" s="189"/>
      <c r="H74" s="189"/>
      <c r="I74" s="189"/>
      <c r="J74" s="189"/>
      <c r="K74" s="189"/>
      <c r="L74" s="189"/>
      <c r="M74" s="189"/>
      <c r="N74" s="29"/>
      <c r="O74" s="27"/>
    </row>
    <row r="75" spans="2:15" s="23" customFormat="1" ht="15">
      <c r="B75" s="37"/>
      <c r="C75" s="38"/>
      <c r="D75" s="36" t="s">
        <v>2</v>
      </c>
      <c r="E75" s="36"/>
      <c r="F75" s="189"/>
      <c r="G75" s="189"/>
      <c r="H75" s="189"/>
      <c r="I75" s="189"/>
      <c r="J75" s="189"/>
      <c r="K75" s="189"/>
      <c r="L75" s="189"/>
      <c r="M75" s="189"/>
      <c r="N75" s="29"/>
      <c r="O75" s="27"/>
    </row>
    <row r="76" spans="2:15" s="23" customFormat="1" ht="12" customHeight="1">
      <c r="B76" s="37"/>
      <c r="C76" s="39"/>
      <c r="D76" s="65" t="s">
        <v>797</v>
      </c>
      <c r="E76" s="36"/>
      <c r="F76" s="51"/>
      <c r="G76" s="51"/>
      <c r="H76" s="51"/>
      <c r="I76" s="51"/>
      <c r="J76" s="25"/>
      <c r="K76" s="27"/>
      <c r="L76" s="27"/>
      <c r="M76" s="27"/>
      <c r="N76" s="29"/>
      <c r="O76" s="27"/>
    </row>
    <row r="77" spans="2:15" ht="5.0999999999999996" customHeight="1">
      <c r="B77" s="72"/>
      <c r="C77" s="73"/>
      <c r="D77" s="73"/>
      <c r="E77" s="73"/>
      <c r="F77" s="53"/>
      <c r="G77" s="53"/>
      <c r="H77" s="53"/>
      <c r="I77" s="53"/>
      <c r="J77" s="53"/>
      <c r="K77" s="53"/>
      <c r="L77" s="53"/>
      <c r="M77" s="53"/>
      <c r="N77" s="66"/>
      <c r="O77" s="54"/>
    </row>
    <row r="78" spans="2:15" ht="15">
      <c r="B78" s="28" t="s">
        <v>32</v>
      </c>
      <c r="C78" s="73" t="s">
        <v>1003</v>
      </c>
      <c r="D78" s="73"/>
      <c r="E78" s="73"/>
      <c r="F78" s="194" t="s">
        <v>1004</v>
      </c>
      <c r="G78" s="194"/>
      <c r="H78" s="194"/>
      <c r="I78" s="194"/>
      <c r="J78" s="194"/>
      <c r="K78" s="194"/>
      <c r="L78" s="194"/>
      <c r="M78" s="194"/>
      <c r="N78" s="66"/>
      <c r="O78" s="54"/>
    </row>
    <row r="79" spans="2:15" ht="5.0999999999999996" customHeight="1">
      <c r="B79" s="72"/>
      <c r="C79" s="73"/>
      <c r="D79" s="73"/>
      <c r="E79" s="73"/>
      <c r="F79" s="53"/>
      <c r="G79" s="53"/>
      <c r="H79" s="53"/>
      <c r="I79" s="53"/>
      <c r="J79" s="53"/>
      <c r="K79" s="53"/>
      <c r="L79" s="53"/>
      <c r="M79" s="53"/>
      <c r="N79" s="66"/>
      <c r="O79" s="54"/>
    </row>
    <row r="80" spans="2:15" ht="15">
      <c r="B80" s="35" t="s">
        <v>33</v>
      </c>
      <c r="C80" s="73" t="s">
        <v>1005</v>
      </c>
      <c r="D80" s="73"/>
      <c r="E80" s="73"/>
      <c r="F80" s="53"/>
      <c r="G80" s="53"/>
      <c r="H80" s="53"/>
      <c r="I80" s="53"/>
      <c r="J80" s="53"/>
      <c r="K80" s="53"/>
      <c r="L80" s="53"/>
      <c r="M80" s="53"/>
      <c r="N80" s="66"/>
      <c r="O80" s="54"/>
    </row>
    <row r="81" spans="2:15">
      <c r="B81" s="72"/>
      <c r="C81" s="73"/>
      <c r="D81" s="73"/>
      <c r="E81" s="73"/>
      <c r="F81" s="194"/>
      <c r="G81" s="194"/>
      <c r="H81" s="194"/>
      <c r="I81" s="194"/>
      <c r="J81" s="194"/>
      <c r="K81" s="194"/>
      <c r="L81" s="194"/>
      <c r="M81" s="194"/>
      <c r="N81" s="66"/>
      <c r="O81" s="54"/>
    </row>
    <row r="82" spans="2:15" s="23" customFormat="1" ht="12" customHeight="1">
      <c r="B82" s="37"/>
      <c r="C82" s="39"/>
      <c r="D82" s="75"/>
      <c r="E82" s="36"/>
      <c r="F82" s="61" t="s">
        <v>801</v>
      </c>
      <c r="G82" s="24"/>
      <c r="H82" s="24"/>
      <c r="I82" s="24"/>
      <c r="J82" s="25"/>
      <c r="K82" s="27"/>
      <c r="L82" s="27"/>
      <c r="M82" s="27"/>
      <c r="N82" s="29"/>
      <c r="O82" s="27"/>
    </row>
    <row r="83" spans="2:15" ht="15">
      <c r="B83" s="35" t="s">
        <v>800</v>
      </c>
      <c r="C83" s="73" t="s">
        <v>1006</v>
      </c>
      <c r="D83" s="73"/>
      <c r="E83" s="73"/>
      <c r="F83" s="195"/>
      <c r="G83" s="195"/>
      <c r="H83" s="195"/>
      <c r="I83" s="195"/>
      <c r="J83" s="59"/>
      <c r="K83" s="59"/>
      <c r="L83" s="59"/>
      <c r="M83" s="59"/>
      <c r="N83" s="66"/>
      <c r="O83" s="54"/>
    </row>
    <row r="84" spans="2:15" ht="5.0999999999999996" customHeight="1">
      <c r="B84" s="76"/>
      <c r="C84" s="77"/>
      <c r="D84" s="77"/>
      <c r="E84" s="77"/>
      <c r="F84" s="67"/>
      <c r="G84" s="67"/>
      <c r="H84" s="67"/>
      <c r="I84" s="67"/>
      <c r="J84" s="67"/>
      <c r="K84" s="67"/>
      <c r="L84" s="67"/>
      <c r="M84" s="67"/>
      <c r="N84" s="68"/>
      <c r="O84" s="54"/>
    </row>
    <row r="85" spans="2:15" ht="15.75">
      <c r="B85" s="19" t="s">
        <v>813</v>
      </c>
      <c r="C85" s="20"/>
      <c r="D85" s="20"/>
      <c r="E85" s="20"/>
      <c r="F85" s="20"/>
      <c r="G85" s="20"/>
      <c r="H85" s="20"/>
      <c r="I85" s="20"/>
      <c r="J85" s="20"/>
      <c r="K85" s="20"/>
      <c r="L85" s="20"/>
      <c r="M85" s="20"/>
      <c r="N85" s="21"/>
      <c r="O85" s="52"/>
    </row>
    <row r="86" spans="2:15" ht="39" customHeight="1">
      <c r="B86" s="69"/>
      <c r="C86" s="78" t="s">
        <v>803</v>
      </c>
      <c r="D86" s="78"/>
      <c r="E86" s="78"/>
      <c r="F86" s="196" t="s">
        <v>1007</v>
      </c>
      <c r="G86" s="196"/>
      <c r="H86" s="196"/>
      <c r="I86" s="196"/>
      <c r="J86" s="196"/>
      <c r="K86" s="196"/>
      <c r="L86" s="196"/>
      <c r="M86" s="196"/>
      <c r="N86" s="63"/>
      <c r="O86" s="54"/>
    </row>
    <row r="87" spans="2:15" s="23" customFormat="1" ht="5.0999999999999996" customHeight="1">
      <c r="B87" s="37"/>
      <c r="C87" s="39"/>
      <c r="D87" s="36"/>
      <c r="E87" s="36"/>
      <c r="F87" s="36"/>
      <c r="G87" s="36"/>
      <c r="H87" s="36"/>
      <c r="I87" s="36"/>
      <c r="J87" s="31"/>
      <c r="K87" s="27"/>
      <c r="L87" s="27"/>
      <c r="M87" s="27"/>
      <c r="N87" s="29"/>
      <c r="O87" s="27"/>
    </row>
    <row r="88" spans="2:15" ht="26.25" customHeight="1">
      <c r="B88" s="81"/>
      <c r="C88" s="80" t="s">
        <v>1008</v>
      </c>
      <c r="D88" s="80"/>
      <c r="E88" s="80"/>
      <c r="F88" s="190" t="s">
        <v>804</v>
      </c>
      <c r="G88" s="190"/>
      <c r="H88" s="190"/>
      <c r="I88" s="190"/>
      <c r="J88" s="190"/>
      <c r="K88" s="190"/>
      <c r="L88" s="190"/>
      <c r="M88" s="190"/>
      <c r="N88" s="82"/>
      <c r="O88" s="54"/>
    </row>
    <row r="89" spans="2:15">
      <c r="B89" s="83" t="s">
        <v>814</v>
      </c>
      <c r="C89" s="77"/>
      <c r="D89" s="77"/>
      <c r="E89" s="77"/>
      <c r="F89" s="77"/>
      <c r="G89" s="77"/>
      <c r="H89" s="77"/>
      <c r="I89" s="77"/>
      <c r="J89" s="77"/>
      <c r="K89" s="77"/>
      <c r="L89" s="77"/>
      <c r="M89" s="77"/>
      <c r="N89" s="84"/>
      <c r="O89" s="54"/>
    </row>
    <row r="90" spans="2:15">
      <c r="B90" s="53"/>
      <c r="C90" s="53"/>
      <c r="D90" s="53"/>
      <c r="E90" s="53"/>
      <c r="F90" s="53"/>
      <c r="G90" s="53"/>
      <c r="H90" s="53"/>
      <c r="I90" s="53"/>
      <c r="J90" s="53"/>
      <c r="K90" s="53"/>
      <c r="L90" s="53"/>
      <c r="M90" s="53"/>
      <c r="N90" s="53"/>
      <c r="O90" s="54"/>
    </row>
    <row r="91" spans="2:15" hidden="1">
      <c r="B91" s="53"/>
      <c r="C91" s="53"/>
      <c r="D91" s="53"/>
      <c r="E91" s="53"/>
      <c r="F91" s="53"/>
      <c r="G91" s="53"/>
      <c r="H91" s="53"/>
      <c r="I91" s="53"/>
      <c r="J91" s="53"/>
      <c r="K91" s="53"/>
      <c r="L91" s="53"/>
      <c r="M91" s="53"/>
      <c r="N91" s="53"/>
      <c r="O91" s="54"/>
    </row>
    <row r="92" spans="2:15" hidden="1">
      <c r="B92" s="53"/>
      <c r="C92" s="53"/>
      <c r="D92" s="53"/>
      <c r="E92" s="53"/>
      <c r="F92" s="53"/>
      <c r="G92" s="53"/>
      <c r="H92" s="53"/>
      <c r="I92" s="53"/>
      <c r="J92" s="53"/>
      <c r="K92" s="53"/>
      <c r="L92" s="53"/>
      <c r="M92" s="53"/>
      <c r="N92" s="53"/>
      <c r="O92" s="54"/>
    </row>
    <row r="93" spans="2:15" hidden="1">
      <c r="B93" s="53"/>
      <c r="C93" s="53"/>
      <c r="D93" s="53"/>
      <c r="E93" s="53"/>
      <c r="F93" s="53"/>
      <c r="G93" s="53"/>
      <c r="H93" s="53"/>
      <c r="I93" s="53"/>
      <c r="J93" s="53"/>
      <c r="K93" s="53"/>
      <c r="L93" s="53"/>
      <c r="M93" s="53"/>
      <c r="N93" s="53"/>
      <c r="O93" s="54"/>
    </row>
    <row r="94" spans="2:15" hidden="1"/>
    <row r="95" spans="2:15" hidden="1"/>
    <row r="96" spans="2:15" hidden="1"/>
    <row r="97" hidden="1"/>
    <row r="98" hidden="1"/>
    <row r="99" hidden="1"/>
    <row r="100" hidden="1"/>
    <row r="101" hidden="1"/>
    <row r="102" hidden="1"/>
    <row r="103" hidden="1"/>
    <row r="104" hidden="1"/>
    <row r="105"/>
    <row r="106"/>
    <row r="107"/>
    <row r="108"/>
    <row r="109"/>
    <row r="110"/>
    <row r="111"/>
    <row r="112"/>
    <row r="113"/>
    <row r="114"/>
    <row r="115"/>
    <row r="116"/>
    <row r="117"/>
    <row r="118"/>
    <row r="119"/>
    <row r="120"/>
    <row r="121"/>
    <row r="122"/>
    <row r="123"/>
    <row r="124" ht="14.25" customHeight="1"/>
    <row r="125" ht="14.25" customHeight="1"/>
    <row r="126" ht="14.25" customHeight="1"/>
    <row r="127" ht="14.25" customHeight="1"/>
  </sheetData>
  <sheetProtection selectLockedCells="1"/>
  <mergeCells count="148">
    <mergeCell ref="F86:M86"/>
    <mergeCell ref="F88:M88"/>
    <mergeCell ref="F73:M73"/>
    <mergeCell ref="F74:M74"/>
    <mergeCell ref="F75:M75"/>
    <mergeCell ref="F78:M78"/>
    <mergeCell ref="F81:M81"/>
    <mergeCell ref="F83:I83"/>
    <mergeCell ref="B68:D68"/>
    <mergeCell ref="E68:F68"/>
    <mergeCell ref="H68:I68"/>
    <mergeCell ref="F71:M71"/>
    <mergeCell ref="F72:M72"/>
    <mergeCell ref="B66:D66"/>
    <mergeCell ref="E66:F66"/>
    <mergeCell ref="H66:I66"/>
    <mergeCell ref="B67:D67"/>
    <mergeCell ref="E67:F67"/>
    <mergeCell ref="H67:I67"/>
    <mergeCell ref="B64:D64"/>
    <mergeCell ref="E64:F64"/>
    <mergeCell ref="H64:I64"/>
    <mergeCell ref="B65:D65"/>
    <mergeCell ref="E65:F65"/>
    <mergeCell ref="H65:I65"/>
    <mergeCell ref="B62:D62"/>
    <mergeCell ref="E62:F62"/>
    <mergeCell ref="H62:I62"/>
    <mergeCell ref="B63:D63"/>
    <mergeCell ref="E63:F63"/>
    <mergeCell ref="H63:I63"/>
    <mergeCell ref="B60:D60"/>
    <mergeCell ref="E60:F60"/>
    <mergeCell ref="H60:I60"/>
    <mergeCell ref="B61:D61"/>
    <mergeCell ref="E61:F61"/>
    <mergeCell ref="H61:I61"/>
    <mergeCell ref="B58:D58"/>
    <mergeCell ref="E58:F58"/>
    <mergeCell ref="H58:I58"/>
    <mergeCell ref="B59:D59"/>
    <mergeCell ref="E59:F59"/>
    <mergeCell ref="H59:I59"/>
    <mergeCell ref="B56:D56"/>
    <mergeCell ref="E56:F56"/>
    <mergeCell ref="H56:I56"/>
    <mergeCell ref="B57:D57"/>
    <mergeCell ref="E57:F57"/>
    <mergeCell ref="H57:I57"/>
    <mergeCell ref="B54:D54"/>
    <mergeCell ref="E54:F54"/>
    <mergeCell ref="H54:I54"/>
    <mergeCell ref="B55:D55"/>
    <mergeCell ref="E55:F55"/>
    <mergeCell ref="H55:I55"/>
    <mergeCell ref="B52:D52"/>
    <mergeCell ref="E52:F52"/>
    <mergeCell ref="H52:I52"/>
    <mergeCell ref="B53:D53"/>
    <mergeCell ref="E53:F53"/>
    <mergeCell ref="H53:I53"/>
    <mergeCell ref="B50:D50"/>
    <mergeCell ref="E50:F50"/>
    <mergeCell ref="H50:I50"/>
    <mergeCell ref="B51:D51"/>
    <mergeCell ref="E51:F51"/>
    <mergeCell ref="H51:I51"/>
    <mergeCell ref="B48:D48"/>
    <mergeCell ref="E48:F48"/>
    <mergeCell ref="H48:I48"/>
    <mergeCell ref="B49:D49"/>
    <mergeCell ref="E49:F49"/>
    <mergeCell ref="H49:I49"/>
    <mergeCell ref="B46:D46"/>
    <mergeCell ref="E46:F46"/>
    <mergeCell ref="H46:I46"/>
    <mergeCell ref="B47:D47"/>
    <mergeCell ref="E47:F47"/>
    <mergeCell ref="H47:I47"/>
    <mergeCell ref="B44:D44"/>
    <mergeCell ref="E44:F44"/>
    <mergeCell ref="H44:I44"/>
    <mergeCell ref="B45:D45"/>
    <mergeCell ref="E45:F45"/>
    <mergeCell ref="H45:I45"/>
    <mergeCell ref="B42:D42"/>
    <mergeCell ref="E42:F42"/>
    <mergeCell ref="H42:I42"/>
    <mergeCell ref="B43:D43"/>
    <mergeCell ref="E43:F43"/>
    <mergeCell ref="H43:I43"/>
    <mergeCell ref="B40:D40"/>
    <mergeCell ref="E40:F40"/>
    <mergeCell ref="H40:I40"/>
    <mergeCell ref="B41:D41"/>
    <mergeCell ref="E41:F41"/>
    <mergeCell ref="H41:I41"/>
    <mergeCell ref="B38:D38"/>
    <mergeCell ref="E38:F38"/>
    <mergeCell ref="H38:I38"/>
    <mergeCell ref="B39:D39"/>
    <mergeCell ref="E39:F39"/>
    <mergeCell ref="H39:I39"/>
    <mergeCell ref="B36:D36"/>
    <mergeCell ref="E36:F36"/>
    <mergeCell ref="H36:I36"/>
    <mergeCell ref="B37:D37"/>
    <mergeCell ref="E37:F37"/>
    <mergeCell ref="H37:I37"/>
    <mergeCell ref="B34:D34"/>
    <mergeCell ref="E34:F34"/>
    <mergeCell ref="H34:I34"/>
    <mergeCell ref="B35:D35"/>
    <mergeCell ref="E35:F35"/>
    <mergeCell ref="H35:I35"/>
    <mergeCell ref="B32:D32"/>
    <mergeCell ref="E32:F32"/>
    <mergeCell ref="H32:I32"/>
    <mergeCell ref="B33:D33"/>
    <mergeCell ref="E33:F33"/>
    <mergeCell ref="H33:I33"/>
    <mergeCell ref="B31:D31"/>
    <mergeCell ref="E31:F31"/>
    <mergeCell ref="H31:I31"/>
    <mergeCell ref="B28:D28"/>
    <mergeCell ref="E28:F28"/>
    <mergeCell ref="H28:I28"/>
    <mergeCell ref="B29:D29"/>
    <mergeCell ref="E29:F29"/>
    <mergeCell ref="H29:I29"/>
    <mergeCell ref="F24:M24"/>
    <mergeCell ref="B10:N10"/>
    <mergeCell ref="I13:M13"/>
    <mergeCell ref="G15:M15"/>
    <mergeCell ref="G16:M16"/>
    <mergeCell ref="G17:M17"/>
    <mergeCell ref="B30:D30"/>
    <mergeCell ref="E30:F30"/>
    <mergeCell ref="H30:I30"/>
    <mergeCell ref="B2:N2"/>
    <mergeCell ref="C4:N4"/>
    <mergeCell ref="C6:N6"/>
    <mergeCell ref="C8:N8"/>
    <mergeCell ref="G18:I18"/>
    <mergeCell ref="G19:I19"/>
    <mergeCell ref="G20:I20"/>
    <mergeCell ref="F22:M22"/>
    <mergeCell ref="F23:M23"/>
  </mergeCells>
  <phoneticPr fontId="16"/>
  <dataValidations count="12">
    <dataValidation type="list" allowBlank="1" showInputMessage="1" showErrorMessage="1" sqref="M29:M68">
      <formula1>INDIRECT(L29)</formula1>
    </dataValidation>
    <dataValidation imeMode="disabled" allowBlank="1" showInputMessage="1" showErrorMessage="1" prompt="エンドユーザーとは機器を購入し、資産として保持している会社となります。_x000a_End User is actual company who own the appliance." sqref="I13:M13"/>
    <dataValidation imeMode="off" allowBlank="1" showInputMessage="1" showErrorMessage="1" prompt="更新契約時はシリアル番号必須です。_x000a_Serial information is mandatory when renewal or migration." sqref="K29:K31 K33:K34 K37:K38 K41:K42 K45:K46 K49:K50 K53:K54 K57:K58 K61:K62 K65:K66"/>
    <dataValidation type="list" allowBlank="1" showInputMessage="1" showErrorMessage="1" sqref="L29:L68">
      <formula1>SupportService</formula1>
    </dataValidation>
    <dataValidation type="list" allowBlank="1" showInputMessage="1" showErrorMessage="1" sqref="H29:H68">
      <formula1>AddHW</formula1>
    </dataValidation>
    <dataValidation type="list" allowBlank="1" showInputMessage="1" showErrorMessage="1" sqref="G29:G68 J29:J68">
      <formula1>qty</formula1>
    </dataValidation>
    <dataValidation type="list" allowBlank="1" showInputMessage="1" showErrorMessage="1" sqref="E29:E68">
      <formula1>SKU</formula1>
    </dataValidation>
    <dataValidation type="list" imeMode="disabled" allowBlank="1" showInputMessage="1" showErrorMessage="1" sqref="G18:I18">
      <formula1>Pref</formula1>
    </dataValidation>
    <dataValidation type="list" allowBlank="1" showInputMessage="1" showErrorMessage="1" sqref="B29:B68">
      <formula1>ContractType</formula1>
    </dataValidation>
    <dataValidation imeMode="disabled" allowBlank="1" showInputMessage="1" showErrorMessage="1" sqref="F83:I83 F81:M81 F73:M75 G15:M17 G20:I20 F22:M24"/>
    <dataValidation imeMode="off" allowBlank="1" showInputMessage="1" showErrorMessage="1" sqref="J83:M83 F13:H13 J18:M20 F15:F20 K35:K36 K32 G19:I19 K39:K40 K43:K44 K47:K48 K51:K52 K55:K56 K59:K60 K63:K64 K67:K68"/>
    <dataValidation imeMode="on" allowBlank="1" showInputMessage="1" showErrorMessage="1" sqref="F78:M78 F71:M72 D71:D72"/>
  </dataValidations>
  <hyperlinks>
    <hyperlink ref="F24" r:id="rId1"/>
  </hyperlinks>
  <printOptions horizontalCentered="1"/>
  <pageMargins left="0.17" right="0.17" top="0.17" bottom="0.25" header="0.17" footer="0.25"/>
  <pageSetup paperSize="5" scale="95" orientation="portrait" r:id="rId2"/>
  <headerFooter>
    <oddFooter>&amp;R&amp;9WW Expedited RMA Services Information Sheet V1.1</oddFooter>
  </headerFooter>
  <rowBreaks count="1" manualBreakCount="1">
    <brk id="68" max="16383" man="1"/>
  </rowBreaks>
  <colBreaks count="1" manualBreakCount="1">
    <brk id="16383" min="8" max="97"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P148"/>
  <sheetViews>
    <sheetView showGridLines="0" topLeftCell="A13" zoomScale="90" zoomScaleNormal="90" workbookViewId="0">
      <selection activeCell="H16" sqref="H16"/>
    </sheetView>
  </sheetViews>
  <sheetFormatPr defaultColWidth="9" defaultRowHeight="14.25" customHeight="1" zeroHeight="1" outlineLevelRow="1"/>
  <cols>
    <col min="1" max="1" width="2" style="16" customWidth="1"/>
    <col min="2" max="2" width="3.7109375" style="16" customWidth="1"/>
    <col min="3" max="3" width="9.7109375" style="16" customWidth="1"/>
    <col min="4" max="4" width="11.85546875" style="16" customWidth="1"/>
    <col min="5" max="5" width="11.7109375" style="16" customWidth="1"/>
    <col min="6" max="6" width="6.140625" style="16" customWidth="1"/>
    <col min="7" max="8" width="4.5703125" style="16" customWidth="1"/>
    <col min="9" max="9" width="13.42578125" style="16" customWidth="1"/>
    <col min="10" max="10" width="5.140625" style="16" customWidth="1"/>
    <col min="11" max="11" width="12.28515625" style="16" customWidth="1"/>
    <col min="12" max="12" width="14.42578125" style="16" customWidth="1"/>
    <col min="13" max="13" width="11.140625" style="16" customWidth="1"/>
    <col min="14" max="14" width="3.7109375" style="16" customWidth="1"/>
    <col min="15" max="15" width="1.7109375" style="16" customWidth="1"/>
    <col min="16" max="16" width="0" style="16" hidden="1" customWidth="1"/>
    <col min="17" max="16384" width="9" style="16"/>
  </cols>
  <sheetData>
    <row r="1" spans="2:15"/>
    <row r="2" spans="2:15" ht="15.75">
      <c r="B2" s="213" t="s">
        <v>8</v>
      </c>
      <c r="C2" s="214"/>
      <c r="D2" s="214"/>
      <c r="E2" s="214"/>
      <c r="F2" s="214"/>
      <c r="G2" s="214"/>
      <c r="H2" s="214"/>
      <c r="I2" s="214"/>
      <c r="J2" s="214"/>
      <c r="K2" s="214"/>
      <c r="L2" s="214"/>
      <c r="M2" s="214"/>
      <c r="N2" s="214"/>
      <c r="O2" s="215"/>
    </row>
    <row r="3" spans="2:15" ht="5.25" customHeight="1">
      <c r="B3" s="48"/>
      <c r="C3" s="48"/>
      <c r="D3" s="48"/>
      <c r="E3" s="48"/>
      <c r="F3" s="48"/>
      <c r="G3" s="48"/>
      <c r="H3" s="48"/>
      <c r="I3" s="48"/>
    </row>
    <row r="4" spans="2:15" ht="14.1" customHeight="1">
      <c r="B4" s="87" t="s">
        <v>9</v>
      </c>
      <c r="C4" s="217" t="s">
        <v>828</v>
      </c>
      <c r="D4" s="217"/>
      <c r="E4" s="217"/>
      <c r="F4" s="217"/>
      <c r="G4" s="217"/>
      <c r="H4" s="217"/>
      <c r="I4" s="217"/>
      <c r="J4" s="217"/>
      <c r="K4" s="217"/>
      <c r="L4" s="217"/>
      <c r="M4" s="217"/>
      <c r="N4" s="217"/>
    </row>
    <row r="5" spans="2:15" ht="30" customHeight="1">
      <c r="B5" s="87"/>
      <c r="C5" s="216" t="s">
        <v>1019</v>
      </c>
      <c r="D5" s="216"/>
      <c r="E5" s="216"/>
      <c r="F5" s="216"/>
      <c r="G5" s="216"/>
      <c r="H5" s="216"/>
      <c r="I5" s="216"/>
      <c r="J5" s="216"/>
      <c r="K5" s="216"/>
      <c r="L5" s="216"/>
      <c r="M5" s="216"/>
      <c r="N5" s="216"/>
    </row>
    <row r="6" spans="2:15" ht="7.5" customHeight="1">
      <c r="B6" s="88"/>
      <c r="D6" s="86"/>
      <c r="E6" s="86"/>
      <c r="F6" s="86"/>
      <c r="G6" s="86"/>
      <c r="H6" s="86"/>
      <c r="I6" s="86"/>
    </row>
    <row r="7" spans="2:15" ht="27.95" customHeight="1">
      <c r="B7" s="87" t="s">
        <v>30</v>
      </c>
      <c r="C7" s="217" t="s">
        <v>831</v>
      </c>
      <c r="D7" s="217"/>
      <c r="E7" s="217"/>
      <c r="F7" s="217"/>
      <c r="G7" s="217"/>
      <c r="H7" s="217"/>
      <c r="I7" s="217"/>
      <c r="J7" s="217"/>
      <c r="K7" s="217"/>
      <c r="L7" s="217"/>
      <c r="M7" s="217"/>
      <c r="N7" s="217"/>
    </row>
    <row r="8" spans="2:15" ht="15">
      <c r="B8" s="87"/>
      <c r="C8" s="218" t="s">
        <v>829</v>
      </c>
      <c r="D8" s="216"/>
      <c r="E8" s="216"/>
      <c r="F8" s="216"/>
      <c r="G8" s="216"/>
      <c r="H8" s="216"/>
      <c r="I8" s="216"/>
      <c r="J8" s="216"/>
      <c r="K8" s="216"/>
      <c r="L8" s="216"/>
      <c r="M8" s="216"/>
      <c r="N8" s="216"/>
    </row>
    <row r="9" spans="2:15" ht="7.5" customHeight="1">
      <c r="B9" s="87"/>
    </row>
    <row r="10" spans="2:15" ht="14.1" customHeight="1">
      <c r="B10" s="87" t="s">
        <v>53</v>
      </c>
      <c r="C10" s="217" t="s">
        <v>1015</v>
      </c>
      <c r="D10" s="217"/>
      <c r="E10" s="217"/>
      <c r="F10" s="217"/>
      <c r="G10" s="217"/>
      <c r="H10" s="217"/>
      <c r="I10" s="217"/>
      <c r="J10" s="217"/>
      <c r="K10" s="217"/>
      <c r="L10" s="217"/>
      <c r="M10" s="217"/>
      <c r="N10" s="217"/>
    </row>
    <row r="11" spans="2:15" ht="15">
      <c r="B11" s="87"/>
      <c r="C11" s="218" t="s">
        <v>1014</v>
      </c>
      <c r="D11" s="216"/>
      <c r="E11" s="216"/>
      <c r="F11" s="216"/>
      <c r="G11" s="216"/>
      <c r="H11" s="216"/>
      <c r="I11" s="216"/>
      <c r="J11" s="216"/>
      <c r="K11" s="216"/>
      <c r="L11" s="216"/>
      <c r="M11" s="216"/>
      <c r="N11" s="216"/>
    </row>
    <row r="12" spans="2:15" ht="8.1" customHeight="1" thickBot="1"/>
    <row r="13" spans="2:15" s="17" customFormat="1" ht="34.5" customHeight="1" thickBot="1">
      <c r="B13" s="202" t="s">
        <v>1018</v>
      </c>
      <c r="C13" s="203"/>
      <c r="D13" s="203"/>
      <c r="E13" s="203"/>
      <c r="F13" s="203"/>
      <c r="G13" s="203"/>
      <c r="H13" s="203"/>
      <c r="I13" s="203"/>
      <c r="J13" s="203"/>
      <c r="K13" s="203"/>
      <c r="L13" s="203"/>
      <c r="M13" s="203"/>
      <c r="N13" s="204"/>
    </row>
    <row r="14" spans="2:15" ht="7.5" customHeight="1"/>
    <row r="15" spans="2:15" s="18" customFormat="1" ht="15.75">
      <c r="B15" s="19" t="s">
        <v>792</v>
      </c>
      <c r="C15" s="20"/>
      <c r="D15" s="20"/>
      <c r="E15" s="20"/>
      <c r="F15" s="20"/>
      <c r="G15" s="20"/>
      <c r="H15" s="20"/>
      <c r="I15" s="20"/>
      <c r="J15" s="20"/>
      <c r="K15" s="20"/>
      <c r="L15" s="20"/>
      <c r="M15" s="20"/>
      <c r="N15" s="21"/>
      <c r="O15" s="22"/>
    </row>
    <row r="16" spans="2:15" s="23" customFormat="1" ht="20.100000000000001" customHeight="1">
      <c r="B16" s="56" t="s">
        <v>3</v>
      </c>
      <c r="C16" s="60" t="s">
        <v>790</v>
      </c>
      <c r="D16" s="60"/>
      <c r="E16" s="60"/>
      <c r="F16" s="70"/>
      <c r="G16" s="58"/>
      <c r="H16" s="58"/>
      <c r="I16" s="212" t="s">
        <v>1028</v>
      </c>
      <c r="J16" s="212"/>
      <c r="K16" s="212"/>
      <c r="L16" s="212"/>
      <c r="M16" s="212"/>
      <c r="N16" s="26"/>
      <c r="O16" s="27"/>
    </row>
    <row r="17" spans="2:16" s="23" customFormat="1" ht="20.100000000000001" customHeight="1">
      <c r="B17" s="28" t="s">
        <v>32</v>
      </c>
      <c r="C17" s="57" t="s">
        <v>1011</v>
      </c>
      <c r="D17" s="57"/>
      <c r="E17" s="57"/>
      <c r="F17" s="30"/>
      <c r="G17" s="30"/>
      <c r="H17" s="30"/>
      <c r="I17" s="30"/>
      <c r="J17" s="31"/>
      <c r="K17" s="31"/>
      <c r="L17" s="31"/>
      <c r="M17" s="31"/>
      <c r="N17" s="29"/>
      <c r="O17" s="27"/>
    </row>
    <row r="18" spans="2:16" s="23" customFormat="1" ht="15" customHeight="1">
      <c r="B18" s="28"/>
      <c r="C18" s="57"/>
      <c r="D18" s="33" t="s">
        <v>1016</v>
      </c>
      <c r="E18" s="57"/>
      <c r="F18" s="30"/>
      <c r="G18" s="189" t="s">
        <v>1054</v>
      </c>
      <c r="H18" s="189"/>
      <c r="I18" s="189"/>
      <c r="J18" s="189"/>
      <c r="K18" s="189"/>
      <c r="L18" s="189"/>
      <c r="M18" s="189"/>
      <c r="N18" s="29"/>
      <c r="O18" s="27"/>
    </row>
    <row r="19" spans="2:16" s="23" customFormat="1" ht="15">
      <c r="B19" s="32"/>
      <c r="C19" s="33"/>
      <c r="D19" s="33" t="s">
        <v>785</v>
      </c>
      <c r="E19" s="33"/>
      <c r="F19" s="59"/>
      <c r="G19" s="189" t="s">
        <v>1029</v>
      </c>
      <c r="H19" s="189"/>
      <c r="I19" s="189"/>
      <c r="J19" s="189"/>
      <c r="K19" s="189"/>
      <c r="L19" s="189"/>
      <c r="M19" s="189"/>
      <c r="N19" s="29"/>
      <c r="O19" s="27"/>
      <c r="P19" s="16"/>
    </row>
    <row r="20" spans="2:16" s="23" customFormat="1" ht="15">
      <c r="B20" s="32"/>
      <c r="C20" s="33"/>
      <c r="D20" s="33" t="s">
        <v>786</v>
      </c>
      <c r="E20" s="33"/>
      <c r="F20" s="59"/>
      <c r="G20" s="191" t="s">
        <v>1030</v>
      </c>
      <c r="H20" s="191"/>
      <c r="I20" s="191"/>
      <c r="J20" s="191"/>
      <c r="K20" s="191"/>
      <c r="L20" s="191"/>
      <c r="M20" s="191"/>
      <c r="N20" s="29"/>
      <c r="O20" s="27"/>
      <c r="P20" s="16"/>
    </row>
    <row r="21" spans="2:16" s="23" customFormat="1" ht="15">
      <c r="B21" s="32"/>
      <c r="C21" s="33"/>
      <c r="D21" s="33" t="s">
        <v>784</v>
      </c>
      <c r="E21" s="33"/>
      <c r="F21" s="59"/>
      <c r="G21" s="191" t="s">
        <v>1031</v>
      </c>
      <c r="H21" s="191"/>
      <c r="I21" s="191"/>
      <c r="J21" s="191"/>
      <c r="K21" s="191"/>
      <c r="L21" s="191"/>
      <c r="M21" s="191"/>
      <c r="N21" s="29"/>
      <c r="O21" s="27"/>
      <c r="P21" s="16"/>
    </row>
    <row r="22" spans="2:16" s="23" customFormat="1" ht="15">
      <c r="B22" s="32"/>
      <c r="C22" s="33"/>
      <c r="D22" s="33" t="s">
        <v>787</v>
      </c>
      <c r="E22" s="33"/>
      <c r="F22" s="59"/>
      <c r="G22" s="191" t="s">
        <v>1031</v>
      </c>
      <c r="H22" s="191"/>
      <c r="I22" s="191"/>
      <c r="J22" s="59"/>
      <c r="K22" s="59"/>
      <c r="L22" s="59"/>
      <c r="M22" s="59"/>
      <c r="N22" s="29"/>
      <c r="O22" s="27"/>
      <c r="P22" s="16"/>
    </row>
    <row r="23" spans="2:16" s="23" customFormat="1" ht="15">
      <c r="B23" s="32"/>
      <c r="C23" s="33"/>
      <c r="D23" s="33" t="s">
        <v>789</v>
      </c>
      <c r="E23" s="33"/>
      <c r="F23" s="59"/>
      <c r="G23" s="192" t="s">
        <v>1032</v>
      </c>
      <c r="H23" s="192"/>
      <c r="I23" s="192"/>
      <c r="J23" s="59"/>
      <c r="K23" s="59"/>
      <c r="L23" s="59"/>
      <c r="M23" s="59"/>
      <c r="N23" s="29"/>
      <c r="O23" s="27"/>
      <c r="P23" s="16"/>
    </row>
    <row r="24" spans="2:16" s="23" customFormat="1" ht="15">
      <c r="B24" s="34"/>
      <c r="C24" s="33"/>
      <c r="D24" s="33" t="s">
        <v>788</v>
      </c>
      <c r="E24" s="33"/>
      <c r="F24" s="59"/>
      <c r="G24" s="193" t="s">
        <v>1033</v>
      </c>
      <c r="H24" s="193"/>
      <c r="I24" s="193"/>
      <c r="J24" s="59"/>
      <c r="K24" s="59"/>
      <c r="L24" s="59"/>
      <c r="M24" s="59"/>
      <c r="N24" s="29"/>
      <c r="O24" s="27"/>
      <c r="P24" s="16"/>
    </row>
    <row r="25" spans="2:16" s="23" customFormat="1" ht="19.5" customHeight="1">
      <c r="B25" s="35" t="s">
        <v>33</v>
      </c>
      <c r="C25" s="57" t="s">
        <v>783</v>
      </c>
      <c r="D25" s="57"/>
      <c r="E25" s="57"/>
      <c r="F25" s="36"/>
      <c r="G25" s="36"/>
      <c r="H25" s="36"/>
      <c r="I25" s="36"/>
      <c r="J25" s="31"/>
      <c r="K25" s="31"/>
      <c r="L25" s="31"/>
      <c r="M25" s="31"/>
      <c r="N25" s="29"/>
      <c r="O25" s="27"/>
    </row>
    <row r="26" spans="2:16" s="23" customFormat="1" ht="15">
      <c r="B26" s="37"/>
      <c r="C26" s="38"/>
      <c r="D26" s="33" t="s">
        <v>0</v>
      </c>
      <c r="E26" s="33"/>
      <c r="F26" s="209" t="s">
        <v>1034</v>
      </c>
      <c r="G26" s="209"/>
      <c r="H26" s="209"/>
      <c r="I26" s="209"/>
      <c r="J26" s="209"/>
      <c r="K26" s="209"/>
      <c r="L26" s="209"/>
      <c r="M26" s="209"/>
      <c r="N26" s="29"/>
      <c r="O26" s="27"/>
    </row>
    <row r="27" spans="2:16" s="23" customFormat="1" ht="15">
      <c r="B27" s="37"/>
      <c r="C27" s="39"/>
      <c r="D27" s="33" t="s">
        <v>1</v>
      </c>
      <c r="E27" s="33"/>
      <c r="F27" s="209" t="s">
        <v>1053</v>
      </c>
      <c r="G27" s="209"/>
      <c r="H27" s="209"/>
      <c r="I27" s="209"/>
      <c r="J27" s="209"/>
      <c r="K27" s="209"/>
      <c r="L27" s="209"/>
      <c r="M27" s="209"/>
      <c r="N27" s="29"/>
      <c r="O27" s="27"/>
    </row>
    <row r="28" spans="2:16" s="23" customFormat="1" ht="15">
      <c r="B28" s="37"/>
      <c r="C28" s="38"/>
      <c r="D28" s="33" t="s">
        <v>2</v>
      </c>
      <c r="E28" s="33"/>
      <c r="F28" s="210" t="s">
        <v>1051</v>
      </c>
      <c r="G28" s="211"/>
      <c r="H28" s="211"/>
      <c r="I28" s="211"/>
      <c r="J28" s="211"/>
      <c r="K28" s="211"/>
      <c r="L28" s="211"/>
      <c r="M28" s="211"/>
      <c r="N28" s="29"/>
      <c r="O28" s="27"/>
    </row>
    <row r="29" spans="2:16" s="23" customFormat="1" ht="5.0999999999999996" customHeight="1">
      <c r="B29" s="37"/>
      <c r="C29" s="39"/>
      <c r="D29" s="33"/>
      <c r="E29" s="33"/>
      <c r="F29" s="16"/>
      <c r="G29" s="16"/>
      <c r="H29" s="16"/>
      <c r="I29" s="16"/>
      <c r="J29" s="27"/>
      <c r="K29" s="27"/>
      <c r="L29" s="27"/>
      <c r="M29" s="27"/>
      <c r="N29" s="29"/>
      <c r="O29" s="27"/>
    </row>
    <row r="30" spans="2:16" s="18" customFormat="1" ht="15.75">
      <c r="B30" s="40" t="s">
        <v>791</v>
      </c>
      <c r="C30" s="41"/>
      <c r="D30" s="41"/>
      <c r="E30" s="41"/>
      <c r="F30" s="41"/>
      <c r="G30" s="41"/>
      <c r="H30" s="41"/>
      <c r="I30" s="41"/>
      <c r="J30" s="41"/>
      <c r="K30" s="41"/>
      <c r="L30" s="41"/>
      <c r="M30" s="41"/>
      <c r="N30" s="42"/>
      <c r="O30" s="22"/>
    </row>
    <row r="31" spans="2:16" s="18" customFormat="1" ht="24.75" customHeight="1">
      <c r="B31" s="197" t="s">
        <v>1010</v>
      </c>
      <c r="C31" s="198"/>
      <c r="D31" s="198"/>
      <c r="E31" s="198"/>
      <c r="F31" s="198"/>
      <c r="G31" s="198"/>
      <c r="H31" s="198"/>
      <c r="I31" s="198"/>
      <c r="J31" s="198"/>
      <c r="K31" s="198"/>
      <c r="L31" s="198"/>
      <c r="M31" s="198"/>
      <c r="N31" s="199"/>
      <c r="O31" s="22"/>
    </row>
    <row r="32" spans="2:16" s="45" customFormat="1" ht="15.75">
      <c r="B32" s="207" t="s">
        <v>776</v>
      </c>
      <c r="C32" s="208"/>
      <c r="D32" s="208"/>
      <c r="E32" s="208" t="s">
        <v>782</v>
      </c>
      <c r="F32" s="208"/>
      <c r="G32" s="108" t="s">
        <v>777</v>
      </c>
      <c r="H32" s="201" t="s">
        <v>778</v>
      </c>
      <c r="I32" s="201"/>
      <c r="J32" s="108" t="s">
        <v>777</v>
      </c>
      <c r="K32" s="108" t="s">
        <v>779</v>
      </c>
      <c r="L32" s="108" t="s">
        <v>780</v>
      </c>
      <c r="M32" s="108" t="s">
        <v>781</v>
      </c>
      <c r="N32" s="47"/>
      <c r="O32" s="48"/>
    </row>
    <row r="33" spans="2:15">
      <c r="B33" s="205" t="s">
        <v>806</v>
      </c>
      <c r="C33" s="206"/>
      <c r="D33" s="206"/>
      <c r="E33" s="200" t="s">
        <v>1036</v>
      </c>
      <c r="F33" s="200"/>
      <c r="G33" s="107">
        <v>4</v>
      </c>
      <c r="H33" s="200" t="s">
        <v>1037</v>
      </c>
      <c r="I33" s="200"/>
      <c r="J33" s="107">
        <v>4</v>
      </c>
      <c r="K33" s="107"/>
      <c r="L33" s="107" t="s">
        <v>771</v>
      </c>
      <c r="M33" s="107" t="s">
        <v>773</v>
      </c>
      <c r="N33" s="90"/>
      <c r="O33" s="49"/>
    </row>
    <row r="34" spans="2:15">
      <c r="B34" s="182"/>
      <c r="C34" s="183"/>
      <c r="D34" s="183"/>
      <c r="E34" s="184"/>
      <c r="F34" s="184"/>
      <c r="G34" s="106"/>
      <c r="H34" s="184" t="s">
        <v>229</v>
      </c>
      <c r="I34" s="184"/>
      <c r="J34" s="106">
        <v>8</v>
      </c>
      <c r="K34" s="106"/>
      <c r="L34" s="106"/>
      <c r="M34" s="106"/>
      <c r="N34" s="92"/>
      <c r="O34" s="49"/>
    </row>
    <row r="35" spans="2:15">
      <c r="B35" s="179" t="s">
        <v>806</v>
      </c>
      <c r="C35" s="180"/>
      <c r="D35" s="180"/>
      <c r="E35" s="181" t="s">
        <v>1045</v>
      </c>
      <c r="F35" s="181"/>
      <c r="G35" s="105">
        <v>2</v>
      </c>
      <c r="H35" s="181" t="s">
        <v>1044</v>
      </c>
      <c r="I35" s="181"/>
      <c r="J35" s="105">
        <v>2</v>
      </c>
      <c r="K35" s="105"/>
      <c r="L35" s="105" t="s">
        <v>1035</v>
      </c>
      <c r="M35" s="105" t="s">
        <v>1042</v>
      </c>
      <c r="N35" s="94"/>
      <c r="O35" s="49"/>
    </row>
    <row r="36" spans="2:15">
      <c r="B36" s="179"/>
      <c r="C36" s="180"/>
      <c r="D36" s="180"/>
      <c r="E36" s="181"/>
      <c r="F36" s="181"/>
      <c r="G36" s="105"/>
      <c r="H36" s="181"/>
      <c r="I36" s="181"/>
      <c r="J36" s="105"/>
      <c r="K36" s="105"/>
      <c r="L36" s="105"/>
      <c r="M36" s="105"/>
      <c r="N36" s="94"/>
      <c r="O36" s="49"/>
    </row>
    <row r="37" spans="2:15">
      <c r="B37" s="182"/>
      <c r="C37" s="183"/>
      <c r="D37" s="183"/>
      <c r="E37" s="184"/>
      <c r="F37" s="184"/>
      <c r="G37" s="106"/>
      <c r="H37" s="184"/>
      <c r="I37" s="184"/>
      <c r="J37" s="106"/>
      <c r="K37" s="106"/>
      <c r="L37" s="106"/>
      <c r="M37" s="106"/>
      <c r="N37" s="92"/>
      <c r="O37" s="50"/>
    </row>
    <row r="38" spans="2:15">
      <c r="B38" s="182"/>
      <c r="C38" s="183"/>
      <c r="D38" s="183"/>
      <c r="E38" s="184"/>
      <c r="F38" s="184"/>
      <c r="G38" s="106"/>
      <c r="H38" s="184"/>
      <c r="I38" s="184"/>
      <c r="J38" s="106"/>
      <c r="K38" s="106"/>
      <c r="L38" s="106"/>
      <c r="M38" s="106"/>
      <c r="N38" s="92"/>
      <c r="O38" s="50"/>
    </row>
    <row r="39" spans="2:15">
      <c r="B39" s="179"/>
      <c r="C39" s="180"/>
      <c r="D39" s="180"/>
      <c r="E39" s="181"/>
      <c r="F39" s="181"/>
      <c r="G39" s="105"/>
      <c r="H39" s="181"/>
      <c r="I39" s="181"/>
      <c r="J39" s="105"/>
      <c r="K39" s="105"/>
      <c r="L39" s="105"/>
      <c r="M39" s="105"/>
      <c r="N39" s="94"/>
      <c r="O39" s="50"/>
    </row>
    <row r="40" spans="2:15">
      <c r="B40" s="179"/>
      <c r="C40" s="180"/>
      <c r="D40" s="180"/>
      <c r="E40" s="181"/>
      <c r="F40" s="181"/>
      <c r="G40" s="105"/>
      <c r="H40" s="181"/>
      <c r="I40" s="181"/>
      <c r="J40" s="105"/>
      <c r="K40" s="105"/>
      <c r="L40" s="105"/>
      <c r="M40" s="105"/>
      <c r="N40" s="94"/>
      <c r="O40" s="50"/>
    </row>
    <row r="41" spans="2:15">
      <c r="B41" s="182"/>
      <c r="C41" s="183"/>
      <c r="D41" s="183"/>
      <c r="E41" s="184"/>
      <c r="F41" s="184"/>
      <c r="G41" s="106"/>
      <c r="H41" s="184"/>
      <c r="I41" s="184"/>
      <c r="J41" s="106"/>
      <c r="K41" s="106"/>
      <c r="L41" s="106"/>
      <c r="M41" s="106"/>
      <c r="N41" s="92"/>
    </row>
    <row r="42" spans="2:15">
      <c r="B42" s="182"/>
      <c r="C42" s="183"/>
      <c r="D42" s="183"/>
      <c r="E42" s="184"/>
      <c r="F42" s="184"/>
      <c r="G42" s="106"/>
      <c r="H42" s="184"/>
      <c r="I42" s="184"/>
      <c r="J42" s="106"/>
      <c r="K42" s="106"/>
      <c r="L42" s="106"/>
      <c r="M42" s="106"/>
      <c r="N42" s="92"/>
      <c r="O42" s="51"/>
    </row>
    <row r="43" spans="2:15">
      <c r="B43" s="179" t="s">
        <v>774</v>
      </c>
      <c r="C43" s="180"/>
      <c r="D43" s="180"/>
      <c r="E43" s="181" t="s">
        <v>1038</v>
      </c>
      <c r="F43" s="181"/>
      <c r="G43" s="105">
        <v>1</v>
      </c>
      <c r="H43" s="181" t="s">
        <v>1044</v>
      </c>
      <c r="I43" s="181"/>
      <c r="J43" s="105">
        <v>1</v>
      </c>
      <c r="K43" s="105" t="s">
        <v>1039</v>
      </c>
      <c r="L43" s="105" t="s">
        <v>771</v>
      </c>
      <c r="M43" s="105" t="s">
        <v>773</v>
      </c>
      <c r="N43" s="94"/>
      <c r="O43" s="51"/>
    </row>
    <row r="44" spans="2:15">
      <c r="B44" s="179" t="s">
        <v>774</v>
      </c>
      <c r="C44" s="180"/>
      <c r="D44" s="180"/>
      <c r="E44" s="181" t="s">
        <v>1041</v>
      </c>
      <c r="F44" s="181"/>
      <c r="G44" s="105">
        <v>1</v>
      </c>
      <c r="H44" s="181" t="s">
        <v>1043</v>
      </c>
      <c r="I44" s="181"/>
      <c r="J44" s="105">
        <v>1</v>
      </c>
      <c r="K44" s="105" t="s">
        <v>1040</v>
      </c>
      <c r="L44" s="105" t="s">
        <v>1035</v>
      </c>
      <c r="M44" s="105" t="s">
        <v>1042</v>
      </c>
      <c r="N44" s="94"/>
      <c r="O44" s="51"/>
    </row>
    <row r="45" spans="2:15">
      <c r="B45" s="182"/>
      <c r="C45" s="183"/>
      <c r="D45" s="183"/>
      <c r="E45" s="184"/>
      <c r="F45" s="184"/>
      <c r="G45" s="106"/>
      <c r="H45" s="184"/>
      <c r="I45" s="184"/>
      <c r="J45" s="106"/>
      <c r="K45" s="106"/>
      <c r="L45" s="106"/>
      <c r="M45" s="106"/>
      <c r="N45" s="92"/>
      <c r="O45" s="51"/>
    </row>
    <row r="46" spans="2:15">
      <c r="B46" s="182"/>
      <c r="C46" s="183"/>
      <c r="D46" s="183"/>
      <c r="E46" s="184"/>
      <c r="F46" s="184"/>
      <c r="G46" s="106"/>
      <c r="H46" s="184"/>
      <c r="I46" s="184"/>
      <c r="J46" s="106"/>
      <c r="K46" s="106"/>
      <c r="L46" s="106"/>
      <c r="M46" s="106"/>
      <c r="N46" s="92"/>
      <c r="O46" s="51"/>
    </row>
    <row r="47" spans="2:15">
      <c r="B47" s="179"/>
      <c r="C47" s="180"/>
      <c r="D47" s="180"/>
      <c r="E47" s="181"/>
      <c r="F47" s="181"/>
      <c r="G47" s="105"/>
      <c r="H47" s="181"/>
      <c r="I47" s="181"/>
      <c r="J47" s="105"/>
      <c r="K47" s="105"/>
      <c r="L47" s="105"/>
      <c r="M47" s="105"/>
      <c r="N47" s="94"/>
      <c r="O47" s="51"/>
    </row>
    <row r="48" spans="2:15">
      <c r="B48" s="179"/>
      <c r="C48" s="180"/>
      <c r="D48" s="180"/>
      <c r="E48" s="181"/>
      <c r="F48" s="181"/>
      <c r="G48" s="105"/>
      <c r="H48" s="181"/>
      <c r="I48" s="181"/>
      <c r="J48" s="105"/>
      <c r="K48" s="105"/>
      <c r="L48" s="105"/>
      <c r="M48" s="105"/>
      <c r="N48" s="94"/>
      <c r="O48" s="51"/>
    </row>
    <row r="49" spans="2:15" s="101" customFormat="1">
      <c r="B49" s="182"/>
      <c r="C49" s="183"/>
      <c r="D49" s="183"/>
      <c r="E49" s="184"/>
      <c r="F49" s="184"/>
      <c r="G49" s="106"/>
      <c r="H49" s="184"/>
      <c r="I49" s="184"/>
      <c r="J49" s="106"/>
      <c r="K49" s="106"/>
      <c r="L49" s="106"/>
      <c r="M49" s="106"/>
      <c r="N49" s="92"/>
      <c r="O49" s="100"/>
    </row>
    <row r="50" spans="2:15" s="101" customFormat="1" ht="15">
      <c r="B50" s="182"/>
      <c r="C50" s="183"/>
      <c r="D50" s="183"/>
      <c r="E50" s="184"/>
      <c r="F50" s="184"/>
      <c r="G50" s="106"/>
      <c r="H50" s="184"/>
      <c r="I50" s="184"/>
      <c r="J50" s="106"/>
      <c r="K50" s="106"/>
      <c r="L50" s="106"/>
      <c r="M50" s="106"/>
      <c r="N50" s="92"/>
      <c r="O50" s="102"/>
    </row>
    <row r="51" spans="2:15" s="101" customFormat="1">
      <c r="B51" s="179"/>
      <c r="C51" s="180"/>
      <c r="D51" s="180"/>
      <c r="E51" s="181"/>
      <c r="F51" s="181"/>
      <c r="G51" s="105"/>
      <c r="H51" s="181"/>
      <c r="I51" s="181"/>
      <c r="J51" s="105"/>
      <c r="K51" s="105"/>
      <c r="L51" s="105"/>
      <c r="M51" s="105"/>
      <c r="N51" s="94"/>
      <c r="O51" s="100"/>
    </row>
    <row r="52" spans="2:15" s="101" customFormat="1" ht="15">
      <c r="B52" s="179"/>
      <c r="C52" s="180"/>
      <c r="D52" s="180"/>
      <c r="E52" s="181"/>
      <c r="F52" s="181"/>
      <c r="G52" s="105"/>
      <c r="H52" s="181"/>
      <c r="I52" s="181"/>
      <c r="J52" s="105"/>
      <c r="K52" s="105"/>
      <c r="L52" s="105"/>
      <c r="M52" s="105"/>
      <c r="N52" s="94"/>
      <c r="O52" s="102"/>
    </row>
    <row r="53" spans="2:15" s="101" customFormat="1" hidden="1" outlineLevel="1">
      <c r="B53" s="182"/>
      <c r="C53" s="183"/>
      <c r="D53" s="183"/>
      <c r="E53" s="184"/>
      <c r="F53" s="184"/>
      <c r="G53" s="106"/>
      <c r="H53" s="184"/>
      <c r="I53" s="184"/>
      <c r="J53" s="106"/>
      <c r="K53" s="106"/>
      <c r="L53" s="106"/>
      <c r="M53" s="106"/>
      <c r="N53" s="92"/>
      <c r="O53" s="100"/>
    </row>
    <row r="54" spans="2:15" s="101" customFormat="1" ht="15" hidden="1" outlineLevel="1">
      <c r="B54" s="182"/>
      <c r="C54" s="183"/>
      <c r="D54" s="183"/>
      <c r="E54" s="184"/>
      <c r="F54" s="184"/>
      <c r="G54" s="106"/>
      <c r="H54" s="184"/>
      <c r="I54" s="184"/>
      <c r="J54" s="106"/>
      <c r="K54" s="106"/>
      <c r="L54" s="106"/>
      <c r="M54" s="106"/>
      <c r="N54" s="92"/>
      <c r="O54" s="102"/>
    </row>
    <row r="55" spans="2:15" s="101" customFormat="1" hidden="1" outlineLevel="1">
      <c r="B55" s="179"/>
      <c r="C55" s="180"/>
      <c r="D55" s="180"/>
      <c r="E55" s="181"/>
      <c r="F55" s="181"/>
      <c r="G55" s="105"/>
      <c r="H55" s="181"/>
      <c r="I55" s="181"/>
      <c r="J55" s="105"/>
      <c r="K55" s="105"/>
      <c r="L55" s="105"/>
      <c r="M55" s="105"/>
      <c r="N55" s="94"/>
      <c r="O55" s="100"/>
    </row>
    <row r="56" spans="2:15" s="101" customFormat="1" ht="15" hidden="1" outlineLevel="1">
      <c r="B56" s="179"/>
      <c r="C56" s="180"/>
      <c r="D56" s="180"/>
      <c r="E56" s="181"/>
      <c r="F56" s="181"/>
      <c r="G56" s="105"/>
      <c r="H56" s="181"/>
      <c r="I56" s="181"/>
      <c r="J56" s="105"/>
      <c r="K56" s="105"/>
      <c r="L56" s="105"/>
      <c r="M56" s="105"/>
      <c r="N56" s="94"/>
      <c r="O56" s="102"/>
    </row>
    <row r="57" spans="2:15" s="101" customFormat="1" hidden="1" outlineLevel="1">
      <c r="B57" s="182"/>
      <c r="C57" s="183"/>
      <c r="D57" s="183"/>
      <c r="E57" s="184"/>
      <c r="F57" s="184"/>
      <c r="G57" s="106"/>
      <c r="H57" s="184"/>
      <c r="I57" s="184"/>
      <c r="J57" s="106"/>
      <c r="K57" s="106"/>
      <c r="L57" s="106"/>
      <c r="M57" s="106"/>
      <c r="N57" s="92"/>
      <c r="O57" s="100"/>
    </row>
    <row r="58" spans="2:15" s="101" customFormat="1" ht="15" hidden="1" outlineLevel="1">
      <c r="B58" s="182"/>
      <c r="C58" s="183"/>
      <c r="D58" s="183"/>
      <c r="E58" s="184"/>
      <c r="F58" s="184"/>
      <c r="G58" s="106"/>
      <c r="H58" s="184"/>
      <c r="I58" s="184"/>
      <c r="J58" s="106"/>
      <c r="K58" s="106"/>
      <c r="L58" s="106"/>
      <c r="M58" s="106"/>
      <c r="N58" s="92"/>
      <c r="O58" s="102"/>
    </row>
    <row r="59" spans="2:15" s="101" customFormat="1" hidden="1" outlineLevel="1">
      <c r="B59" s="179"/>
      <c r="C59" s="180"/>
      <c r="D59" s="180"/>
      <c r="E59" s="181"/>
      <c r="F59" s="181"/>
      <c r="G59" s="105"/>
      <c r="H59" s="181"/>
      <c r="I59" s="181"/>
      <c r="J59" s="105"/>
      <c r="K59" s="105"/>
      <c r="L59" s="105"/>
      <c r="M59" s="105"/>
      <c r="N59" s="94"/>
      <c r="O59" s="100"/>
    </row>
    <row r="60" spans="2:15" s="101" customFormat="1" ht="15" hidden="1" outlineLevel="1">
      <c r="B60" s="179"/>
      <c r="C60" s="180"/>
      <c r="D60" s="180"/>
      <c r="E60" s="181"/>
      <c r="F60" s="181"/>
      <c r="G60" s="105"/>
      <c r="H60" s="181"/>
      <c r="I60" s="181"/>
      <c r="J60" s="105"/>
      <c r="K60" s="105"/>
      <c r="L60" s="105"/>
      <c r="M60" s="105"/>
      <c r="N60" s="94"/>
      <c r="O60" s="102"/>
    </row>
    <row r="61" spans="2:15" s="101" customFormat="1" hidden="1" outlineLevel="1">
      <c r="B61" s="182"/>
      <c r="C61" s="183"/>
      <c r="D61" s="183"/>
      <c r="E61" s="184"/>
      <c r="F61" s="184"/>
      <c r="G61" s="106"/>
      <c r="H61" s="184"/>
      <c r="I61" s="184"/>
      <c r="J61" s="106"/>
      <c r="K61" s="106"/>
      <c r="L61" s="106"/>
      <c r="M61" s="106"/>
      <c r="N61" s="92"/>
      <c r="O61" s="100"/>
    </row>
    <row r="62" spans="2:15" s="101" customFormat="1" ht="15" hidden="1" outlineLevel="1">
      <c r="B62" s="182"/>
      <c r="C62" s="183"/>
      <c r="D62" s="183"/>
      <c r="E62" s="184"/>
      <c r="F62" s="184"/>
      <c r="G62" s="106"/>
      <c r="H62" s="184"/>
      <c r="I62" s="184"/>
      <c r="J62" s="106"/>
      <c r="K62" s="106"/>
      <c r="L62" s="106"/>
      <c r="M62" s="106"/>
      <c r="N62" s="92"/>
      <c r="O62" s="102"/>
    </row>
    <row r="63" spans="2:15" s="101" customFormat="1" hidden="1" outlineLevel="1">
      <c r="B63" s="179"/>
      <c r="C63" s="180"/>
      <c r="D63" s="180"/>
      <c r="E63" s="181"/>
      <c r="F63" s="181"/>
      <c r="G63" s="105"/>
      <c r="H63" s="181"/>
      <c r="I63" s="181"/>
      <c r="J63" s="105"/>
      <c r="K63" s="105"/>
      <c r="L63" s="105"/>
      <c r="M63" s="105"/>
      <c r="N63" s="94"/>
      <c r="O63" s="100"/>
    </row>
    <row r="64" spans="2:15" s="101" customFormat="1" ht="15" hidden="1" outlineLevel="1">
      <c r="B64" s="179"/>
      <c r="C64" s="180"/>
      <c r="D64" s="180"/>
      <c r="E64" s="181"/>
      <c r="F64" s="181"/>
      <c r="G64" s="105"/>
      <c r="H64" s="181"/>
      <c r="I64" s="181"/>
      <c r="J64" s="105"/>
      <c r="K64" s="105"/>
      <c r="L64" s="105"/>
      <c r="M64" s="105"/>
      <c r="N64" s="94"/>
      <c r="O64" s="102"/>
    </row>
    <row r="65" spans="2:15" s="101" customFormat="1" hidden="1" outlineLevel="1">
      <c r="B65" s="182"/>
      <c r="C65" s="183"/>
      <c r="D65" s="183"/>
      <c r="E65" s="184"/>
      <c r="F65" s="184"/>
      <c r="G65" s="106"/>
      <c r="H65" s="184"/>
      <c r="I65" s="184"/>
      <c r="J65" s="106"/>
      <c r="K65" s="106"/>
      <c r="L65" s="106"/>
      <c r="M65" s="106"/>
      <c r="N65" s="92"/>
      <c r="O65" s="100"/>
    </row>
    <row r="66" spans="2:15" s="101" customFormat="1" ht="15" hidden="1" outlineLevel="1">
      <c r="B66" s="182"/>
      <c r="C66" s="183"/>
      <c r="D66" s="183"/>
      <c r="E66" s="184"/>
      <c r="F66" s="184"/>
      <c r="G66" s="106"/>
      <c r="H66" s="184"/>
      <c r="I66" s="184"/>
      <c r="J66" s="106"/>
      <c r="K66" s="106"/>
      <c r="L66" s="106"/>
      <c r="M66" s="106"/>
      <c r="N66" s="92"/>
      <c r="O66" s="102"/>
    </row>
    <row r="67" spans="2:15" s="101" customFormat="1" hidden="1" outlineLevel="1">
      <c r="B67" s="179"/>
      <c r="C67" s="180"/>
      <c r="D67" s="180"/>
      <c r="E67" s="181"/>
      <c r="F67" s="181"/>
      <c r="G67" s="105"/>
      <c r="H67" s="181"/>
      <c r="I67" s="181"/>
      <c r="J67" s="105"/>
      <c r="K67" s="105"/>
      <c r="L67" s="105"/>
      <c r="M67" s="105"/>
      <c r="N67" s="94"/>
      <c r="O67" s="100"/>
    </row>
    <row r="68" spans="2:15" s="101" customFormat="1" ht="15" hidden="1" outlineLevel="1">
      <c r="B68" s="179"/>
      <c r="C68" s="180"/>
      <c r="D68" s="180"/>
      <c r="E68" s="181"/>
      <c r="F68" s="181"/>
      <c r="G68" s="105"/>
      <c r="H68" s="181"/>
      <c r="I68" s="181"/>
      <c r="J68" s="105"/>
      <c r="K68" s="105"/>
      <c r="L68" s="105"/>
      <c r="M68" s="105"/>
      <c r="N68" s="94"/>
      <c r="O68" s="102"/>
    </row>
    <row r="69" spans="2:15" s="101" customFormat="1" hidden="1" outlineLevel="1">
      <c r="B69" s="182"/>
      <c r="C69" s="183"/>
      <c r="D69" s="183"/>
      <c r="E69" s="184"/>
      <c r="F69" s="184"/>
      <c r="G69" s="106"/>
      <c r="H69" s="184"/>
      <c r="I69" s="184"/>
      <c r="J69" s="106"/>
      <c r="K69" s="106"/>
      <c r="L69" s="106"/>
      <c r="M69" s="106"/>
      <c r="N69" s="92"/>
      <c r="O69" s="100"/>
    </row>
    <row r="70" spans="2:15" s="101" customFormat="1" ht="15" hidden="1" outlineLevel="1">
      <c r="B70" s="182"/>
      <c r="C70" s="183"/>
      <c r="D70" s="183"/>
      <c r="E70" s="184"/>
      <c r="F70" s="184"/>
      <c r="G70" s="106"/>
      <c r="H70" s="184"/>
      <c r="I70" s="184"/>
      <c r="J70" s="106"/>
      <c r="K70" s="106"/>
      <c r="L70" s="106"/>
      <c r="M70" s="106"/>
      <c r="N70" s="92"/>
      <c r="O70" s="102"/>
    </row>
    <row r="71" spans="2:15" s="101" customFormat="1" hidden="1" outlineLevel="1">
      <c r="B71" s="179"/>
      <c r="C71" s="180"/>
      <c r="D71" s="180"/>
      <c r="E71" s="181"/>
      <c r="F71" s="181"/>
      <c r="G71" s="105"/>
      <c r="H71" s="181"/>
      <c r="I71" s="181"/>
      <c r="J71" s="105"/>
      <c r="K71" s="105"/>
      <c r="L71" s="105"/>
      <c r="M71" s="105"/>
      <c r="N71" s="94"/>
      <c r="O71" s="100"/>
    </row>
    <row r="72" spans="2:15" s="101" customFormat="1" ht="15" hidden="1" outlineLevel="1">
      <c r="B72" s="179"/>
      <c r="C72" s="180"/>
      <c r="D72" s="180"/>
      <c r="E72" s="181"/>
      <c r="F72" s="181"/>
      <c r="G72" s="105"/>
      <c r="H72" s="181"/>
      <c r="I72" s="181"/>
      <c r="J72" s="105"/>
      <c r="K72" s="105"/>
      <c r="L72" s="105"/>
      <c r="M72" s="105"/>
      <c r="N72" s="94"/>
      <c r="O72" s="102"/>
    </row>
    <row r="73" spans="2:15" ht="15.75" collapsed="1">
      <c r="B73" s="19" t="s">
        <v>793</v>
      </c>
      <c r="C73" s="20"/>
      <c r="D73" s="20"/>
      <c r="E73" s="20"/>
      <c r="F73" s="20"/>
      <c r="G73" s="20"/>
      <c r="H73" s="20"/>
      <c r="I73" s="20"/>
      <c r="J73" s="20"/>
      <c r="K73" s="20"/>
      <c r="L73" s="20"/>
      <c r="M73" s="20"/>
      <c r="N73" s="21"/>
      <c r="O73" s="52"/>
    </row>
    <row r="74" spans="2:15" ht="15">
      <c r="B74" s="56" t="s">
        <v>3</v>
      </c>
      <c r="C74" s="71" t="s">
        <v>796</v>
      </c>
      <c r="D74" s="55"/>
      <c r="E74" s="55"/>
      <c r="F74" s="62"/>
      <c r="G74" s="62"/>
      <c r="H74" s="62"/>
      <c r="I74" s="62"/>
      <c r="J74" s="62"/>
      <c r="K74" s="62"/>
      <c r="L74" s="62"/>
      <c r="M74" s="62"/>
      <c r="N74" s="63"/>
      <c r="O74" s="52"/>
    </row>
    <row r="75" spans="2:15" ht="15">
      <c r="B75" s="28"/>
      <c r="C75" s="74"/>
      <c r="D75" s="64" t="s">
        <v>811</v>
      </c>
      <c r="E75" s="73"/>
      <c r="F75" s="188" t="s">
        <v>1046</v>
      </c>
      <c r="G75" s="189"/>
      <c r="H75" s="189"/>
      <c r="I75" s="189"/>
      <c r="J75" s="189"/>
      <c r="K75" s="189"/>
      <c r="L75" s="189"/>
      <c r="M75" s="189"/>
      <c r="N75" s="66"/>
      <c r="O75" s="52"/>
    </row>
    <row r="76" spans="2:15" ht="15">
      <c r="B76" s="28"/>
      <c r="C76" s="74"/>
      <c r="D76" s="64" t="s">
        <v>812</v>
      </c>
      <c r="E76" s="73"/>
      <c r="F76" s="188" t="s">
        <v>1047</v>
      </c>
      <c r="G76" s="189"/>
      <c r="H76" s="189"/>
      <c r="I76" s="189"/>
      <c r="J76" s="189"/>
      <c r="K76" s="189"/>
      <c r="L76" s="189"/>
      <c r="M76" s="189"/>
      <c r="N76" s="66"/>
      <c r="O76" s="52"/>
    </row>
    <row r="77" spans="2:15" s="23" customFormat="1" ht="15">
      <c r="B77" s="37"/>
      <c r="C77" s="38"/>
      <c r="D77" s="64" t="s">
        <v>795</v>
      </c>
      <c r="E77" s="36"/>
      <c r="F77" s="188" t="s">
        <v>1048</v>
      </c>
      <c r="G77" s="189"/>
      <c r="H77" s="189"/>
      <c r="I77" s="189"/>
      <c r="J77" s="189"/>
      <c r="K77" s="189"/>
      <c r="L77" s="189"/>
      <c r="M77" s="189"/>
      <c r="N77" s="29"/>
      <c r="O77" s="27"/>
    </row>
    <row r="78" spans="2:15" s="23" customFormat="1" ht="15">
      <c r="B78" s="37"/>
      <c r="C78" s="38"/>
      <c r="D78" s="36" t="s">
        <v>794</v>
      </c>
      <c r="E78" s="36"/>
      <c r="F78" s="189" t="s">
        <v>1049</v>
      </c>
      <c r="G78" s="189"/>
      <c r="H78" s="189"/>
      <c r="I78" s="189"/>
      <c r="J78" s="189"/>
      <c r="K78" s="189"/>
      <c r="L78" s="189"/>
      <c r="M78" s="189"/>
      <c r="N78" s="29"/>
      <c r="O78" s="27"/>
    </row>
    <row r="79" spans="2:15" s="23" customFormat="1" ht="15">
      <c r="B79" s="37"/>
      <c r="C79" s="39"/>
      <c r="D79" s="36" t="s">
        <v>1</v>
      </c>
      <c r="E79" s="36"/>
      <c r="F79" s="189" t="s">
        <v>1052</v>
      </c>
      <c r="G79" s="189"/>
      <c r="H79" s="189"/>
      <c r="I79" s="189"/>
      <c r="J79" s="189"/>
      <c r="K79" s="189"/>
      <c r="L79" s="189"/>
      <c r="M79" s="189"/>
      <c r="N79" s="29"/>
      <c r="O79" s="27"/>
    </row>
    <row r="80" spans="2:15" s="23" customFormat="1" ht="15">
      <c r="B80" s="37"/>
      <c r="C80" s="38"/>
      <c r="D80" s="36" t="s">
        <v>2</v>
      </c>
      <c r="E80" s="36"/>
      <c r="F80" s="224" t="s">
        <v>1050</v>
      </c>
      <c r="G80" s="189"/>
      <c r="H80" s="189"/>
      <c r="I80" s="189"/>
      <c r="J80" s="189"/>
      <c r="K80" s="189"/>
      <c r="L80" s="189"/>
      <c r="M80" s="189"/>
      <c r="N80" s="29"/>
      <c r="O80" s="27"/>
    </row>
    <row r="81" spans="2:15" s="23" customFormat="1" ht="12" customHeight="1">
      <c r="B81" s="37"/>
      <c r="C81" s="39"/>
      <c r="D81" s="65" t="s">
        <v>797</v>
      </c>
      <c r="E81" s="36"/>
      <c r="F81" s="51"/>
      <c r="G81" s="51"/>
      <c r="H81" s="51"/>
      <c r="I81" s="51"/>
      <c r="J81" s="25"/>
      <c r="K81" s="27"/>
      <c r="L81" s="27"/>
      <c r="M81" s="27"/>
      <c r="N81" s="29"/>
      <c r="O81" s="27"/>
    </row>
    <row r="82" spans="2:15" ht="5.0999999999999996" customHeight="1">
      <c r="B82" s="72"/>
      <c r="C82" s="73"/>
      <c r="D82" s="73"/>
      <c r="E82" s="73"/>
      <c r="F82" s="53"/>
      <c r="G82" s="53"/>
      <c r="H82" s="53"/>
      <c r="I82" s="53"/>
      <c r="J82" s="53"/>
      <c r="K82" s="53"/>
      <c r="L82" s="53"/>
      <c r="M82" s="53"/>
      <c r="N82" s="66"/>
      <c r="O82" s="54"/>
    </row>
    <row r="83" spans="2:15" ht="15">
      <c r="B83" s="28" t="s">
        <v>32</v>
      </c>
      <c r="C83" s="74" t="s">
        <v>798</v>
      </c>
      <c r="D83" s="73"/>
      <c r="E83" s="73"/>
      <c r="F83" s="225" t="s">
        <v>1055</v>
      </c>
      <c r="G83" s="194"/>
      <c r="H83" s="194"/>
      <c r="I83" s="194"/>
      <c r="J83" s="194"/>
      <c r="K83" s="194"/>
      <c r="L83" s="194"/>
      <c r="M83" s="194"/>
      <c r="N83" s="66"/>
      <c r="O83" s="54"/>
    </row>
    <row r="84" spans="2:15" ht="5.0999999999999996" customHeight="1">
      <c r="B84" s="72"/>
      <c r="C84" s="73"/>
      <c r="D84" s="73"/>
      <c r="E84" s="73"/>
      <c r="F84" s="53"/>
      <c r="G84" s="53"/>
      <c r="H84" s="53"/>
      <c r="I84" s="53"/>
      <c r="J84" s="53"/>
      <c r="K84" s="53"/>
      <c r="L84" s="53"/>
      <c r="M84" s="53"/>
      <c r="N84" s="66"/>
      <c r="O84" s="54"/>
    </row>
    <row r="85" spans="2:15" ht="15">
      <c r="B85" s="35" t="s">
        <v>33</v>
      </c>
      <c r="C85" s="73" t="s">
        <v>799</v>
      </c>
      <c r="D85" s="73"/>
      <c r="E85" s="73"/>
      <c r="F85" s="53"/>
      <c r="G85" s="53"/>
      <c r="H85" s="53"/>
      <c r="I85" s="53"/>
      <c r="J85" s="53"/>
      <c r="K85" s="53"/>
      <c r="L85" s="53"/>
      <c r="M85" s="53"/>
      <c r="N85" s="66"/>
      <c r="O85" s="54"/>
    </row>
    <row r="86" spans="2:15">
      <c r="B86" s="72"/>
      <c r="C86" s="73"/>
      <c r="D86" s="73"/>
      <c r="E86" s="73"/>
      <c r="F86" s="194" t="s">
        <v>1054</v>
      </c>
      <c r="G86" s="194"/>
      <c r="H86" s="194"/>
      <c r="I86" s="194"/>
      <c r="J86" s="194"/>
      <c r="K86" s="194"/>
      <c r="L86" s="194"/>
      <c r="M86" s="194"/>
      <c r="N86" s="66"/>
      <c r="O86" s="54"/>
    </row>
    <row r="87" spans="2:15" s="23" customFormat="1" ht="12" customHeight="1">
      <c r="B87" s="37"/>
      <c r="C87" s="39"/>
      <c r="D87" s="75"/>
      <c r="E87" s="36"/>
      <c r="F87" s="61" t="s">
        <v>801</v>
      </c>
      <c r="G87" s="24"/>
      <c r="H87" s="24"/>
      <c r="I87" s="24"/>
      <c r="J87" s="25"/>
      <c r="K87" s="27"/>
      <c r="L87" s="27"/>
      <c r="M87" s="27"/>
      <c r="N87" s="29"/>
      <c r="O87" s="27"/>
    </row>
    <row r="88" spans="2:15" ht="15">
      <c r="B88" s="35" t="s">
        <v>800</v>
      </c>
      <c r="C88" s="74" t="s">
        <v>802</v>
      </c>
      <c r="D88" s="73"/>
      <c r="E88" s="73"/>
      <c r="F88" s="195" t="s">
        <v>1056</v>
      </c>
      <c r="G88" s="195"/>
      <c r="H88" s="195"/>
      <c r="I88" s="195"/>
      <c r="J88" s="59"/>
      <c r="K88" s="59"/>
      <c r="L88" s="59"/>
      <c r="M88" s="59"/>
      <c r="N88" s="66"/>
      <c r="O88" s="54"/>
    </row>
    <row r="89" spans="2:15" ht="5.0999999999999996" customHeight="1">
      <c r="B89" s="76"/>
      <c r="C89" s="77"/>
      <c r="D89" s="77"/>
      <c r="E89" s="77"/>
      <c r="F89" s="67"/>
      <c r="G89" s="67"/>
      <c r="H89" s="67"/>
      <c r="I89" s="67"/>
      <c r="J89" s="67"/>
      <c r="K89" s="67"/>
      <c r="L89" s="67"/>
      <c r="M89" s="67"/>
      <c r="N89" s="68"/>
      <c r="O89" s="54"/>
    </row>
    <row r="90" spans="2:15" ht="15.75">
      <c r="B90" s="19" t="s">
        <v>813</v>
      </c>
      <c r="C90" s="20"/>
      <c r="D90" s="20"/>
      <c r="E90" s="20"/>
      <c r="F90" s="20"/>
      <c r="G90" s="20"/>
      <c r="H90" s="20"/>
      <c r="I90" s="20"/>
      <c r="J90" s="20"/>
      <c r="K90" s="20"/>
      <c r="L90" s="20"/>
      <c r="M90" s="20"/>
      <c r="N90" s="21"/>
      <c r="O90" s="52"/>
    </row>
    <row r="91" spans="2:15" ht="60.75" customHeight="1">
      <c r="B91" s="69"/>
      <c r="C91" s="78" t="s">
        <v>803</v>
      </c>
      <c r="D91" s="78"/>
      <c r="E91" s="78"/>
      <c r="F91" s="196" t="s">
        <v>805</v>
      </c>
      <c r="G91" s="196"/>
      <c r="H91" s="196"/>
      <c r="I91" s="196"/>
      <c r="J91" s="196"/>
      <c r="K91" s="196"/>
      <c r="L91" s="196"/>
      <c r="M91" s="196"/>
      <c r="N91" s="63"/>
      <c r="O91" s="54"/>
    </row>
    <row r="92" spans="2:15" s="23" customFormat="1" ht="5.0999999999999996" customHeight="1">
      <c r="B92" s="37"/>
      <c r="C92" s="39"/>
      <c r="D92" s="36"/>
      <c r="E92" s="36"/>
      <c r="F92" s="36"/>
      <c r="G92" s="36"/>
      <c r="H92" s="36"/>
      <c r="I92" s="36"/>
      <c r="J92" s="31"/>
      <c r="K92" s="27"/>
      <c r="L92" s="27"/>
      <c r="M92" s="27"/>
      <c r="N92" s="29"/>
      <c r="O92" s="27"/>
    </row>
    <row r="93" spans="2:15" ht="26.25" customHeight="1">
      <c r="B93" s="81"/>
      <c r="C93" s="79" t="s">
        <v>810</v>
      </c>
      <c r="D93" s="80"/>
      <c r="E93" s="80"/>
      <c r="F93" s="190" t="s">
        <v>804</v>
      </c>
      <c r="G93" s="190"/>
      <c r="H93" s="190"/>
      <c r="I93" s="190"/>
      <c r="J93" s="190"/>
      <c r="K93" s="190"/>
      <c r="L93" s="190"/>
      <c r="M93" s="190"/>
      <c r="N93" s="82"/>
      <c r="O93" s="54"/>
    </row>
    <row r="94" spans="2:15" ht="25.5" customHeight="1">
      <c r="B94" s="185" t="s">
        <v>1012</v>
      </c>
      <c r="C94" s="186"/>
      <c r="D94" s="186"/>
      <c r="E94" s="186"/>
      <c r="F94" s="186"/>
      <c r="G94" s="186"/>
      <c r="H94" s="186"/>
      <c r="I94" s="186"/>
      <c r="J94" s="186"/>
      <c r="K94" s="186"/>
      <c r="L94" s="186"/>
      <c r="M94" s="186"/>
      <c r="N94" s="187"/>
      <c r="O94" s="54"/>
    </row>
    <row r="95" spans="2:15">
      <c r="B95" s="53"/>
      <c r="C95" s="53"/>
      <c r="D95" s="53"/>
      <c r="E95" s="53"/>
      <c r="F95" s="53"/>
      <c r="G95" s="53"/>
      <c r="H95" s="53"/>
      <c r="I95" s="53"/>
      <c r="J95" s="53"/>
      <c r="K95" s="53"/>
      <c r="L95" s="53"/>
      <c r="M95" s="53"/>
      <c r="N95" s="53"/>
      <c r="O95" s="54"/>
    </row>
    <row r="96" spans="2:15" hidden="1">
      <c r="B96" s="53"/>
      <c r="C96" s="53"/>
      <c r="D96" s="53"/>
      <c r="E96" s="53"/>
      <c r="F96" s="53"/>
      <c r="G96" s="53"/>
      <c r="H96" s="53"/>
      <c r="I96" s="53"/>
      <c r="J96" s="53"/>
      <c r="K96" s="53"/>
      <c r="L96" s="53"/>
      <c r="M96" s="53"/>
      <c r="N96" s="53"/>
      <c r="O96" s="54"/>
    </row>
    <row r="97" spans="2:15" hidden="1">
      <c r="B97" s="53"/>
      <c r="C97" s="53"/>
      <c r="D97" s="53"/>
      <c r="E97" s="53"/>
      <c r="F97" s="53"/>
      <c r="G97" s="53"/>
      <c r="H97" s="53"/>
      <c r="I97" s="53"/>
      <c r="J97" s="53"/>
      <c r="K97" s="53"/>
      <c r="L97" s="53"/>
      <c r="M97" s="53"/>
      <c r="N97" s="53"/>
      <c r="O97" s="54"/>
    </row>
    <row r="98" spans="2:15" hidden="1">
      <c r="B98" s="53"/>
      <c r="C98" s="53"/>
      <c r="D98" s="53"/>
      <c r="E98" s="53"/>
      <c r="F98" s="53"/>
      <c r="G98" s="53"/>
      <c r="H98" s="53"/>
      <c r="I98" s="53"/>
      <c r="J98" s="53"/>
      <c r="K98" s="53"/>
      <c r="L98" s="53"/>
      <c r="M98" s="53"/>
      <c r="N98" s="53"/>
      <c r="O98" s="54"/>
    </row>
    <row r="99" spans="2:15" hidden="1"/>
    <row r="100" spans="2:15" hidden="1"/>
    <row r="101" spans="2:15" hidden="1"/>
    <row r="102" spans="2:15" hidden="1"/>
    <row r="103" spans="2:15" hidden="1"/>
    <row r="104" spans="2:15" hidden="1"/>
    <row r="105" spans="2:15" hidden="1"/>
    <row r="106" spans="2:15" hidden="1"/>
    <row r="107" spans="2:15" hidden="1"/>
    <row r="108" spans="2:15" hidden="1"/>
    <row r="109" spans="2:15" hidden="1"/>
    <row r="110" spans="2:15"/>
    <row r="111" spans="2:15"/>
    <row r="112" spans="2:15"/>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sheetProtection insertRows="0" deleteRows="0" selectLockedCells="1"/>
  <mergeCells count="155">
    <mergeCell ref="F91:M91"/>
    <mergeCell ref="F93:M93"/>
    <mergeCell ref="B94:N94"/>
    <mergeCell ref="B2:O2"/>
    <mergeCell ref="F78:M78"/>
    <mergeCell ref="F79:M79"/>
    <mergeCell ref="F80:M80"/>
    <mergeCell ref="F83:M83"/>
    <mergeCell ref="F86:M86"/>
    <mergeCell ref="F88:I88"/>
    <mergeCell ref="B72:D72"/>
    <mergeCell ref="E72:F72"/>
    <mergeCell ref="H72:I72"/>
    <mergeCell ref="F75:M75"/>
    <mergeCell ref="F76:M76"/>
    <mergeCell ref="F77:M77"/>
    <mergeCell ref="B70:D70"/>
    <mergeCell ref="E70:F70"/>
    <mergeCell ref="H70:I70"/>
    <mergeCell ref="B71:D71"/>
    <mergeCell ref="E71:F71"/>
    <mergeCell ref="H71:I71"/>
    <mergeCell ref="B68:D68"/>
    <mergeCell ref="E68:F68"/>
    <mergeCell ref="H68:I68"/>
    <mergeCell ref="B69:D69"/>
    <mergeCell ref="E69:F69"/>
    <mergeCell ref="H69:I69"/>
    <mergeCell ref="B66:D66"/>
    <mergeCell ref="E66:F66"/>
    <mergeCell ref="H66:I66"/>
    <mergeCell ref="B67:D67"/>
    <mergeCell ref="E67:F67"/>
    <mergeCell ref="H67:I67"/>
    <mergeCell ref="B64:D64"/>
    <mergeCell ref="E64:F64"/>
    <mergeCell ref="H64:I64"/>
    <mergeCell ref="B65:D65"/>
    <mergeCell ref="E65:F65"/>
    <mergeCell ref="H65:I65"/>
    <mergeCell ref="B62:D62"/>
    <mergeCell ref="E62:F62"/>
    <mergeCell ref="H62:I62"/>
    <mergeCell ref="B63:D63"/>
    <mergeCell ref="E63:F63"/>
    <mergeCell ref="H63:I63"/>
    <mergeCell ref="B60:D60"/>
    <mergeCell ref="E60:F60"/>
    <mergeCell ref="H60:I60"/>
    <mergeCell ref="B61:D61"/>
    <mergeCell ref="E61:F61"/>
    <mergeCell ref="H61:I61"/>
    <mergeCell ref="B58:D58"/>
    <mergeCell ref="E58:F58"/>
    <mergeCell ref="H58:I58"/>
    <mergeCell ref="B59:D59"/>
    <mergeCell ref="E59:F59"/>
    <mergeCell ref="H59:I59"/>
    <mergeCell ref="B56:D56"/>
    <mergeCell ref="E56:F56"/>
    <mergeCell ref="H56:I56"/>
    <mergeCell ref="B57:D57"/>
    <mergeCell ref="E57:F57"/>
    <mergeCell ref="H57:I57"/>
    <mergeCell ref="B54:D54"/>
    <mergeCell ref="E54:F54"/>
    <mergeCell ref="H54:I54"/>
    <mergeCell ref="B55:D55"/>
    <mergeCell ref="E55:F55"/>
    <mergeCell ref="H55:I55"/>
    <mergeCell ref="B52:D52"/>
    <mergeCell ref="E52:F52"/>
    <mergeCell ref="H52:I52"/>
    <mergeCell ref="B53:D53"/>
    <mergeCell ref="E53:F53"/>
    <mergeCell ref="H53:I53"/>
    <mergeCell ref="B50:D50"/>
    <mergeCell ref="E50:F50"/>
    <mergeCell ref="H50:I50"/>
    <mergeCell ref="B51:D51"/>
    <mergeCell ref="E51:F51"/>
    <mergeCell ref="H51:I51"/>
    <mergeCell ref="B48:D48"/>
    <mergeCell ref="E48:F48"/>
    <mergeCell ref="H48:I48"/>
    <mergeCell ref="B49:D49"/>
    <mergeCell ref="E49:F49"/>
    <mergeCell ref="H49:I49"/>
    <mergeCell ref="B46:D46"/>
    <mergeCell ref="E46:F46"/>
    <mergeCell ref="H46:I46"/>
    <mergeCell ref="B47:D47"/>
    <mergeCell ref="E47:F47"/>
    <mergeCell ref="H47:I47"/>
    <mergeCell ref="B44:D44"/>
    <mergeCell ref="E44:F44"/>
    <mergeCell ref="H44:I44"/>
    <mergeCell ref="B45:D45"/>
    <mergeCell ref="E45:F45"/>
    <mergeCell ref="H45:I45"/>
    <mergeCell ref="B42:D42"/>
    <mergeCell ref="E42:F42"/>
    <mergeCell ref="H42:I42"/>
    <mergeCell ref="B43:D43"/>
    <mergeCell ref="E43:F43"/>
    <mergeCell ref="H43:I43"/>
    <mergeCell ref="B40:D40"/>
    <mergeCell ref="E40:F40"/>
    <mergeCell ref="H40:I40"/>
    <mergeCell ref="B41:D41"/>
    <mergeCell ref="E41:F41"/>
    <mergeCell ref="H41:I41"/>
    <mergeCell ref="B38:D38"/>
    <mergeCell ref="E38:F38"/>
    <mergeCell ref="H38:I38"/>
    <mergeCell ref="B39:D39"/>
    <mergeCell ref="E39:F39"/>
    <mergeCell ref="H39:I39"/>
    <mergeCell ref="B36:D36"/>
    <mergeCell ref="E36:F36"/>
    <mergeCell ref="H36:I36"/>
    <mergeCell ref="B37:D37"/>
    <mergeCell ref="E37:F37"/>
    <mergeCell ref="H37:I37"/>
    <mergeCell ref="B34:D34"/>
    <mergeCell ref="E34:F34"/>
    <mergeCell ref="H34:I34"/>
    <mergeCell ref="B35:D35"/>
    <mergeCell ref="E35:F35"/>
    <mergeCell ref="H35:I35"/>
    <mergeCell ref="F28:M28"/>
    <mergeCell ref="B31:N31"/>
    <mergeCell ref="B32:D32"/>
    <mergeCell ref="E32:F32"/>
    <mergeCell ref="H32:I32"/>
    <mergeCell ref="B33:D33"/>
    <mergeCell ref="E33:F33"/>
    <mergeCell ref="H33:I33"/>
    <mergeCell ref="G21:M21"/>
    <mergeCell ref="G22:I22"/>
    <mergeCell ref="G23:I23"/>
    <mergeCell ref="G24:I24"/>
    <mergeCell ref="F26:M26"/>
    <mergeCell ref="F27:M27"/>
    <mergeCell ref="C11:N11"/>
    <mergeCell ref="B13:N13"/>
    <mergeCell ref="I16:M16"/>
    <mergeCell ref="G18:M18"/>
    <mergeCell ref="G19:M19"/>
    <mergeCell ref="G20:M20"/>
    <mergeCell ref="C4:N4"/>
    <mergeCell ref="C5:N5"/>
    <mergeCell ref="C7:N7"/>
    <mergeCell ref="C8:N8"/>
    <mergeCell ref="C10:N10"/>
  </mergeCells>
  <phoneticPr fontId="16"/>
  <dataValidations count="15">
    <dataValidation imeMode="disabled" allowBlank="1" showInputMessage="1" showErrorMessage="1" prompt="XXX-XXXX (3digit-4digit)" sqref="G24:I24"/>
    <dataValidation imeMode="disabled" allowBlank="1" showInputMessage="1" showErrorMessage="1" prompt="ビル名_x000a_Building Name" sqref="G19:M19"/>
    <dataValidation imeMode="disabled" allowBlank="1" showInputMessage="1" showErrorMessage="1" prompt="機器設置先(配送先)の会社名_x000a_Compnay Name of delivery address." sqref="G18:M18"/>
    <dataValidation type="list" allowBlank="1" showInputMessage="1" showErrorMessage="1" sqref="M33:M72">
      <formula1>INDIRECT(L33)</formula1>
    </dataValidation>
    <dataValidation imeMode="disabled" allowBlank="1" showInputMessage="1" showErrorMessage="1" prompt="エンドユーザーとは機器を購入し、資産として保持している会社となります。F5サポートへ問合時にご申告頂くユーザー名になります。_x000a_End User is actual company who own the appliance. Please inform this end user name when you contact F5 Support." sqref="I16:M16"/>
    <dataValidation imeMode="off" allowBlank="1" showInputMessage="1" showErrorMessage="1" prompt="更新契約時はシリアル番号必須です。_x000a_Serial information is mandatory when renewal or migration." sqref="K33:K35 K37:K38 K41:K42 K45:K46 K49:K50 K53:K54 K57:K58 K61:K62 K65:K66 K69:K70"/>
    <dataValidation type="list" allowBlank="1" showInputMessage="1" showErrorMessage="1" sqref="L33:L72">
      <formula1>SupportService</formula1>
    </dataValidation>
    <dataValidation type="list" allowBlank="1" showInputMessage="1" showErrorMessage="1" sqref="H33:H72">
      <formula1>AddHW</formula1>
    </dataValidation>
    <dataValidation type="list" allowBlank="1" showInputMessage="1" showErrorMessage="1" sqref="G33:G72 J33:J72">
      <formula1>qty</formula1>
    </dataValidation>
    <dataValidation type="list" allowBlank="1" showInputMessage="1" showErrorMessage="1" sqref="E33:F33 E34:E72">
      <formula1>SKU</formula1>
    </dataValidation>
    <dataValidation type="list" imeMode="disabled" allowBlank="1" showInputMessage="1" showErrorMessage="1" sqref="G22:I22">
      <formula1>Pref</formula1>
    </dataValidation>
    <dataValidation type="list" allowBlank="1" showInputMessage="1" showErrorMessage="1" sqref="B33:B72">
      <formula1>ContractType</formula1>
    </dataValidation>
    <dataValidation imeMode="disabled" allowBlank="1" showInputMessage="1" showErrorMessage="1" sqref="F88:I88 F86:M86 G20:M21 F26:M28 F78:M80"/>
    <dataValidation imeMode="off" allowBlank="1" showInputMessage="1" showErrorMessage="1" sqref="J88:M88 F16:H16 J22:M24 F19:F24 K39:K40 K36 G23:I23 K43:K44 K47:K48 K51:K52 K55:K56 K59:K60 K63:K64 K67:K68 K71:K72"/>
    <dataValidation imeMode="on" allowBlank="1" showInputMessage="1" showErrorMessage="1" sqref="F83:M83 F75:M77 D75:D76"/>
  </dataValidations>
  <hyperlinks>
    <hyperlink ref="F28" r:id="rId1"/>
    <hyperlink ref="F80" r:id="rId2"/>
  </hyperlinks>
  <printOptions horizontalCentered="1"/>
  <pageMargins left="0.17" right="0.17" top="0.17" bottom="0.25" header="0.17" footer="0.25"/>
  <pageSetup paperSize="5" scale="91" orientation="portrait" r:id="rId3"/>
  <headerFooter>
    <oddFooter>&amp;R&amp;9WW Expedited RMA Services Information Sheet V1.1</oddFooter>
  </headerFooter>
  <rowBreaks count="1" manualBreakCount="1">
    <brk id="89" max="13" man="1"/>
  </rowBreaks>
  <colBreaks count="1" manualBreakCount="1">
    <brk id="16383" min="11" max="100" man="1"/>
  </col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78"/>
  <sheetViews>
    <sheetView showGridLines="0" topLeftCell="A13" zoomScale="90" zoomScaleNormal="90" workbookViewId="0">
      <selection activeCell="E18" sqref="E18:H18"/>
    </sheetView>
  </sheetViews>
  <sheetFormatPr defaultColWidth="9" defaultRowHeight="15"/>
  <cols>
    <col min="1" max="1" width="1.7109375" style="110" customWidth="1"/>
    <col min="2" max="2" width="3.7109375" style="110" customWidth="1"/>
    <col min="3" max="3" width="5.7109375" style="110" customWidth="1"/>
    <col min="4" max="4" width="22.7109375" style="110" customWidth="1"/>
    <col min="5" max="5" width="3.7109375" style="110" customWidth="1"/>
    <col min="6" max="6" width="22.7109375" style="110" customWidth="1"/>
    <col min="7" max="7" width="5.7109375" style="110" customWidth="1"/>
    <col min="8" max="8" width="22.7109375" style="110" customWidth="1"/>
    <col min="9" max="9" width="3.7109375" style="110" customWidth="1"/>
    <col min="10" max="10" width="1.7109375" style="110" customWidth="1"/>
    <col min="11" max="16384" width="9" style="110"/>
  </cols>
  <sheetData>
    <row r="1" spans="1:9">
      <c r="A1" s="109"/>
      <c r="B1" s="109"/>
      <c r="C1" s="109"/>
      <c r="D1" s="109"/>
      <c r="E1" s="109"/>
      <c r="F1" s="109"/>
      <c r="G1" s="109"/>
      <c r="H1" s="109"/>
      <c r="I1" s="109"/>
    </row>
    <row r="2" spans="1:9" ht="15.75">
      <c r="A2" s="109"/>
      <c r="B2" s="240" t="s">
        <v>8</v>
      </c>
      <c r="C2" s="241"/>
      <c r="D2" s="241"/>
      <c r="E2" s="241"/>
      <c r="F2" s="241"/>
      <c r="G2" s="241"/>
      <c r="H2" s="241"/>
      <c r="I2" s="242"/>
    </row>
    <row r="3" spans="1:9" ht="15.75">
      <c r="A3" s="109"/>
      <c r="B3" s="111"/>
      <c r="C3" s="111"/>
      <c r="D3" s="111"/>
      <c r="E3" s="111"/>
      <c r="F3" s="111"/>
      <c r="G3" s="111"/>
      <c r="H3" s="111"/>
      <c r="I3" s="111"/>
    </row>
    <row r="4" spans="1:9">
      <c r="A4" s="109"/>
      <c r="B4" s="112" t="s">
        <v>9</v>
      </c>
      <c r="C4" s="109" t="s">
        <v>824</v>
      </c>
      <c r="D4" s="113"/>
      <c r="E4" s="113"/>
      <c r="F4" s="113"/>
      <c r="G4" s="113"/>
      <c r="H4" s="113"/>
      <c r="I4" s="113"/>
    </row>
    <row r="5" spans="1:9">
      <c r="A5" s="109"/>
      <c r="B5" s="112"/>
      <c r="C5" s="109" t="s">
        <v>825</v>
      </c>
      <c r="D5" s="113"/>
      <c r="E5" s="113"/>
      <c r="F5" s="113"/>
      <c r="G5" s="113"/>
      <c r="H5" s="113"/>
      <c r="I5" s="113"/>
    </row>
    <row r="6" spans="1:9">
      <c r="A6" s="109"/>
      <c r="B6" s="113"/>
      <c r="C6" s="113"/>
      <c r="D6" s="113"/>
      <c r="E6" s="113"/>
      <c r="F6" s="113"/>
      <c r="G6" s="113"/>
      <c r="H6" s="113"/>
      <c r="I6" s="113"/>
    </row>
    <row r="7" spans="1:9">
      <c r="A7" s="109"/>
      <c r="B7" s="112" t="s">
        <v>30</v>
      </c>
      <c r="C7" s="114" t="s">
        <v>1020</v>
      </c>
      <c r="D7" s="114"/>
      <c r="E7" s="114"/>
      <c r="F7" s="114"/>
      <c r="G7" s="114"/>
      <c r="H7" s="114"/>
      <c r="I7" s="114"/>
    </row>
    <row r="8" spans="1:9">
      <c r="A8" s="109"/>
      <c r="B8" s="112"/>
      <c r="C8" s="109" t="s">
        <v>826</v>
      </c>
      <c r="D8" s="109"/>
      <c r="E8" s="109"/>
      <c r="F8" s="109"/>
      <c r="G8" s="109"/>
      <c r="H8" s="109"/>
      <c r="I8" s="109"/>
    </row>
    <row r="9" spans="1:9">
      <c r="A9" s="109"/>
      <c r="B9" s="112"/>
      <c r="C9" s="109" t="s">
        <v>52</v>
      </c>
      <c r="D9" s="109"/>
      <c r="E9" s="109"/>
      <c r="F9" s="109"/>
      <c r="G9" s="109"/>
      <c r="H9" s="109"/>
      <c r="I9" s="109"/>
    </row>
    <row r="10" spans="1:9">
      <c r="A10" s="109"/>
      <c r="B10" s="112"/>
      <c r="C10" s="109"/>
      <c r="D10" s="109"/>
      <c r="E10" s="109"/>
      <c r="F10" s="109"/>
      <c r="G10" s="109"/>
      <c r="H10" s="109"/>
      <c r="I10" s="109"/>
    </row>
    <row r="11" spans="1:9">
      <c r="A11" s="109"/>
      <c r="B11" s="112" t="s">
        <v>53</v>
      </c>
      <c r="C11" s="109" t="s">
        <v>827</v>
      </c>
      <c r="D11" s="109"/>
      <c r="E11" s="109"/>
      <c r="F11" s="109"/>
      <c r="G11" s="109"/>
      <c r="H11" s="109"/>
      <c r="I11" s="109"/>
    </row>
    <row r="12" spans="1:9">
      <c r="A12" s="109"/>
      <c r="B12" s="109"/>
      <c r="C12" s="109" t="s">
        <v>1009</v>
      </c>
      <c r="D12" s="109"/>
      <c r="E12" s="109"/>
      <c r="F12" s="109"/>
      <c r="G12" s="109"/>
      <c r="H12" s="109"/>
      <c r="I12" s="109"/>
    </row>
    <row r="13" spans="1:9">
      <c r="A13" s="109"/>
      <c r="B13" s="109"/>
      <c r="C13" s="109" t="s">
        <v>1013</v>
      </c>
      <c r="D13" s="109"/>
      <c r="E13" s="109"/>
      <c r="F13" s="109"/>
      <c r="G13" s="109"/>
      <c r="H13" s="109"/>
      <c r="I13" s="109"/>
    </row>
    <row r="14" spans="1:9" ht="7.5" customHeight="1" thickBot="1">
      <c r="A14" s="109"/>
      <c r="B14" s="109"/>
      <c r="C14" s="109"/>
      <c r="D14" s="109"/>
      <c r="E14" s="109"/>
      <c r="F14" s="109"/>
      <c r="G14" s="109"/>
      <c r="H14" s="109"/>
      <c r="I14" s="109"/>
    </row>
    <row r="15" spans="1:9" s="116" customFormat="1" ht="30" customHeight="1" thickBot="1">
      <c r="A15" s="115"/>
      <c r="B15" s="231" t="s">
        <v>1021</v>
      </c>
      <c r="C15" s="232"/>
      <c r="D15" s="232"/>
      <c r="E15" s="232"/>
      <c r="F15" s="232"/>
      <c r="G15" s="232"/>
      <c r="H15" s="232"/>
      <c r="I15" s="233"/>
    </row>
    <row r="16" spans="1:9" ht="7.5" customHeight="1">
      <c r="A16" s="109"/>
      <c r="B16" s="109"/>
      <c r="C16" s="109"/>
      <c r="D16" s="109"/>
      <c r="E16" s="109"/>
      <c r="F16" s="109"/>
      <c r="G16" s="109"/>
      <c r="H16" s="109"/>
      <c r="I16" s="109"/>
    </row>
    <row r="17" spans="1:11" s="122" customFormat="1" ht="15.75">
      <c r="A17" s="117"/>
      <c r="B17" s="118" t="s">
        <v>44</v>
      </c>
      <c r="C17" s="119"/>
      <c r="D17" s="119"/>
      <c r="E17" s="119"/>
      <c r="F17" s="119"/>
      <c r="G17" s="119"/>
      <c r="H17" s="119"/>
      <c r="I17" s="120"/>
      <c r="J17" s="121"/>
    </row>
    <row r="18" spans="1:11" s="123" customFormat="1" ht="22.5" customHeight="1">
      <c r="B18" s="124" t="s">
        <v>3</v>
      </c>
      <c r="C18" s="239" t="s">
        <v>50</v>
      </c>
      <c r="D18" s="239"/>
      <c r="E18" s="234" t="str">
        <f>IF(ISBLANK(日本語!I16),"",日本語!I16)</f>
        <v/>
      </c>
      <c r="F18" s="234"/>
      <c r="G18" s="234"/>
      <c r="H18" s="234"/>
      <c r="I18" s="125"/>
      <c r="J18" s="126"/>
    </row>
    <row r="19" spans="1:11" s="123" customFormat="1" ht="22.5" customHeight="1">
      <c r="B19" s="127" t="s">
        <v>32</v>
      </c>
      <c r="C19" s="238" t="s">
        <v>48</v>
      </c>
      <c r="D19" s="238"/>
      <c r="E19" s="128"/>
      <c r="F19" s="128"/>
      <c r="G19" s="126"/>
      <c r="H19" s="126"/>
      <c r="I19" s="125"/>
      <c r="J19" s="126"/>
    </row>
    <row r="20" spans="1:11" s="123" customFormat="1" ht="22.5" customHeight="1">
      <c r="B20" s="127"/>
      <c r="C20" s="128"/>
      <c r="D20" s="129" t="s">
        <v>1017</v>
      </c>
      <c r="E20" s="237"/>
      <c r="F20" s="237"/>
      <c r="G20" s="237"/>
      <c r="H20" s="237"/>
      <c r="I20" s="125"/>
      <c r="J20" s="126"/>
    </row>
    <row r="21" spans="1:11" s="123" customFormat="1">
      <c r="B21" s="130"/>
      <c r="C21" s="110"/>
      <c r="D21" s="110" t="s">
        <v>45</v>
      </c>
      <c r="E21" s="236" t="str">
        <f>IF(ISBLANK(日本語!G19),"",日本語!G19)</f>
        <v/>
      </c>
      <c r="F21" s="236"/>
      <c r="G21" s="236"/>
      <c r="H21" s="236"/>
      <c r="I21" s="125"/>
      <c r="J21" s="126"/>
      <c r="K21" s="110"/>
    </row>
    <row r="22" spans="1:11" s="123" customFormat="1">
      <c r="B22" s="130"/>
      <c r="C22" s="110"/>
      <c r="D22" s="110" t="s">
        <v>46</v>
      </c>
      <c r="E22" s="235" t="str">
        <f>IF(ISBLANK(日本語!G20),"",日本語!G20)</f>
        <v/>
      </c>
      <c r="F22" s="235"/>
      <c r="G22" s="235"/>
      <c r="H22" s="235"/>
      <c r="I22" s="125"/>
      <c r="J22" s="126"/>
      <c r="K22" s="110"/>
    </row>
    <row r="23" spans="1:11" s="123" customFormat="1">
      <c r="B23" s="130"/>
      <c r="C23" s="110"/>
      <c r="D23" s="110" t="s">
        <v>6</v>
      </c>
      <c r="E23" s="235" t="str">
        <f>IF(ISBLANK(日本語!G21),"",日本語!G21)</f>
        <v/>
      </c>
      <c r="F23" s="235"/>
      <c r="G23" s="235"/>
      <c r="H23" s="235"/>
      <c r="I23" s="125"/>
      <c r="J23" s="126"/>
      <c r="K23" s="110"/>
    </row>
    <row r="24" spans="1:11" s="123" customFormat="1">
      <c r="B24" s="130"/>
      <c r="C24" s="110"/>
      <c r="D24" s="110" t="s">
        <v>47</v>
      </c>
      <c r="E24" s="235"/>
      <c r="F24" s="235"/>
      <c r="G24" s="235"/>
      <c r="H24" s="235"/>
      <c r="I24" s="125"/>
      <c r="J24" s="126"/>
      <c r="K24" s="110"/>
    </row>
    <row r="25" spans="1:11" s="123" customFormat="1">
      <c r="B25" s="130"/>
      <c r="C25" s="110"/>
      <c r="D25" s="110" t="s">
        <v>5</v>
      </c>
      <c r="E25" s="235" t="str">
        <f>IF(ISBLANK(日本語!G22),"",日本語!G22)</f>
        <v/>
      </c>
      <c r="F25" s="235"/>
      <c r="G25" s="235"/>
      <c r="H25" s="235"/>
      <c r="I25" s="125"/>
      <c r="J25" s="126"/>
      <c r="K25" s="110"/>
    </row>
    <row r="26" spans="1:11" s="123" customFormat="1">
      <c r="B26" s="130"/>
      <c r="C26" s="110"/>
      <c r="D26" s="110" t="s">
        <v>4</v>
      </c>
      <c r="E26" s="235" t="str">
        <f>IF(ISBLANK(日本語!G23),"",日本語!G23)</f>
        <v/>
      </c>
      <c r="F26" s="235"/>
      <c r="G26" s="235"/>
      <c r="H26" s="235"/>
      <c r="I26" s="125"/>
      <c r="J26" s="126"/>
      <c r="K26" s="110"/>
    </row>
    <row r="27" spans="1:11" s="123" customFormat="1">
      <c r="B27" s="131"/>
      <c r="C27" s="110"/>
      <c r="D27" s="110" t="s">
        <v>7</v>
      </c>
      <c r="E27" s="235" t="str">
        <f>IF(ISBLANK(日本語!G161),"",日本語!G161)</f>
        <v/>
      </c>
      <c r="F27" s="235"/>
      <c r="G27" s="235"/>
      <c r="H27" s="235"/>
      <c r="I27" s="125"/>
      <c r="J27" s="126"/>
      <c r="K27" s="110"/>
    </row>
    <row r="28" spans="1:11" s="123" customFormat="1" ht="22.5" customHeight="1">
      <c r="B28" s="132" t="s">
        <v>33</v>
      </c>
      <c r="C28" s="229" t="s">
        <v>49</v>
      </c>
      <c r="D28" s="229"/>
      <c r="E28" s="133"/>
      <c r="F28" s="133"/>
      <c r="G28" s="126"/>
      <c r="H28" s="126"/>
      <c r="I28" s="125"/>
      <c r="J28" s="126"/>
    </row>
    <row r="29" spans="1:11" s="123" customFormat="1">
      <c r="B29" s="134"/>
      <c r="C29" s="135"/>
      <c r="D29" s="110" t="s">
        <v>0</v>
      </c>
      <c r="E29" s="243" t="str">
        <f>IF(ISBLANK(日本語!F26),"",日本語!F26)</f>
        <v/>
      </c>
      <c r="F29" s="243"/>
      <c r="G29" s="243"/>
      <c r="H29" s="243"/>
      <c r="I29" s="125"/>
      <c r="J29" s="126"/>
    </row>
    <row r="30" spans="1:11" s="123" customFormat="1">
      <c r="B30" s="134"/>
      <c r="C30" s="136"/>
      <c r="D30" s="110" t="s">
        <v>1</v>
      </c>
      <c r="E30" s="243" t="str">
        <f>IF(ISBLANK(日本語!F27),"",日本語!F27)</f>
        <v/>
      </c>
      <c r="F30" s="243"/>
      <c r="G30" s="243"/>
      <c r="H30" s="243"/>
      <c r="I30" s="125"/>
      <c r="J30" s="126"/>
    </row>
    <row r="31" spans="1:11" s="123" customFormat="1">
      <c r="B31" s="134"/>
      <c r="C31" s="135"/>
      <c r="D31" s="110" t="s">
        <v>2</v>
      </c>
      <c r="E31" s="243" t="str">
        <f>IF(ISBLANK(日本語!F28),"",日本語!F28)</f>
        <v/>
      </c>
      <c r="F31" s="243"/>
      <c r="G31" s="243"/>
      <c r="H31" s="243"/>
      <c r="I31" s="125"/>
      <c r="J31" s="126"/>
    </row>
    <row r="32" spans="1:11" s="123" customFormat="1" ht="7.5" customHeight="1">
      <c r="B32" s="134"/>
      <c r="C32" s="136"/>
      <c r="D32" s="110"/>
      <c r="E32" s="110"/>
      <c r="F32" s="110"/>
      <c r="G32" s="137"/>
      <c r="H32" s="126"/>
      <c r="I32" s="125"/>
      <c r="J32" s="126"/>
    </row>
    <row r="33" spans="2:10" s="122" customFormat="1" ht="15.75">
      <c r="B33" s="138" t="s">
        <v>51</v>
      </c>
      <c r="C33" s="139"/>
      <c r="D33" s="139"/>
      <c r="E33" s="139"/>
      <c r="F33" s="139"/>
      <c r="G33" s="139"/>
      <c r="H33" s="139"/>
      <c r="I33" s="140"/>
      <c r="J33" s="121"/>
    </row>
    <row r="34" spans="2:10" s="122" customFormat="1" ht="7.5" customHeight="1">
      <c r="B34" s="141"/>
      <c r="C34" s="137"/>
      <c r="D34" s="137"/>
      <c r="E34" s="137"/>
      <c r="F34" s="142"/>
      <c r="G34" s="126"/>
      <c r="H34" s="126"/>
      <c r="I34" s="125"/>
      <c r="J34" s="121"/>
    </row>
    <row r="35" spans="2:10" ht="30.2" customHeight="1">
      <c r="B35" s="143" t="s">
        <v>3</v>
      </c>
      <c r="C35" s="230" t="s">
        <v>54</v>
      </c>
      <c r="D35" s="230"/>
      <c r="E35" s="133"/>
      <c r="F35" s="226" t="str">
        <f>def!B8</f>
        <v>2.  Buying New F5 Products with Expedited RMA Services.  Complete Section B.  Ignore Section C.</v>
      </c>
      <c r="G35" s="227"/>
      <c r="H35" s="228"/>
      <c r="I35" s="144"/>
      <c r="J35" s="145"/>
    </row>
    <row r="36" spans="2:10" ht="7.5" customHeight="1">
      <c r="B36" s="143"/>
      <c r="C36" s="133"/>
      <c r="D36" s="133"/>
      <c r="E36" s="133"/>
      <c r="F36" s="133"/>
      <c r="G36" s="133"/>
      <c r="H36" s="133"/>
      <c r="I36" s="146"/>
    </row>
    <row r="37" spans="2:10">
      <c r="B37" s="143" t="s">
        <v>32</v>
      </c>
      <c r="C37" s="147" t="s">
        <v>56</v>
      </c>
      <c r="D37" s="147"/>
      <c r="G37" s="148" t="s">
        <v>33</v>
      </c>
      <c r="H37" s="149" t="s">
        <v>59</v>
      </c>
      <c r="I37" s="144"/>
      <c r="J37" s="145"/>
    </row>
    <row r="38" spans="2:10" ht="15.75" thickBot="1">
      <c r="B38" s="143"/>
      <c r="C38" s="147" t="s">
        <v>57</v>
      </c>
      <c r="D38" s="150"/>
      <c r="E38" s="145"/>
      <c r="F38" s="145"/>
      <c r="H38" s="147" t="s">
        <v>60</v>
      </c>
      <c r="I38" s="144"/>
      <c r="J38" s="145"/>
    </row>
    <row r="39" spans="2:10">
      <c r="B39" s="143"/>
      <c r="C39" s="151" t="s">
        <v>31</v>
      </c>
      <c r="D39" s="151" t="s">
        <v>58</v>
      </c>
      <c r="E39" s="130"/>
      <c r="F39" s="145"/>
      <c r="G39" s="152" t="s">
        <v>10</v>
      </c>
      <c r="H39" s="153" t="str">
        <f>IF(ISBLANK(日本語!K33),"",日本語!K33)</f>
        <v/>
      </c>
      <c r="I39" s="144"/>
      <c r="J39" s="145"/>
    </row>
    <row r="40" spans="2:10">
      <c r="B40" s="143"/>
      <c r="C40" s="154" t="str">
        <f>IF(ISBLANK(日本語!G33),"",日本語!G33)</f>
        <v/>
      </c>
      <c r="D40" s="155" t="str">
        <f>IF(ISBLANK(日本語!E33),"",日本語!E33)</f>
        <v/>
      </c>
      <c r="E40" s="130"/>
      <c r="F40" s="145"/>
      <c r="G40" s="156" t="s">
        <v>11</v>
      </c>
      <c r="H40" s="157" t="str">
        <f>IF(ISBLANK(日本語!K34),"",日本語!K34)</f>
        <v/>
      </c>
      <c r="I40" s="144"/>
      <c r="J40" s="145"/>
    </row>
    <row r="41" spans="2:10">
      <c r="B41" s="127"/>
      <c r="C41" s="154" t="str">
        <f>IF(ISBLANK(日本語!G34),"",日本語!G34)</f>
        <v/>
      </c>
      <c r="D41" s="155" t="str">
        <f>IF(ISBLANK(日本語!E34),"",日本語!E34)</f>
        <v/>
      </c>
      <c r="E41" s="131"/>
      <c r="F41" s="158"/>
      <c r="G41" s="156" t="s">
        <v>15</v>
      </c>
      <c r="H41" s="157" t="str">
        <f>IF(ISBLANK(日本語!K35),"",日本語!K35)</f>
        <v/>
      </c>
      <c r="I41" s="144"/>
      <c r="J41" s="159"/>
    </row>
    <row r="42" spans="2:10">
      <c r="B42" s="127"/>
      <c r="C42" s="154" t="str">
        <f>IF(ISBLANK(日本語!G35),"",日本語!G35)</f>
        <v/>
      </c>
      <c r="D42" s="155" t="str">
        <f>IF(ISBLANK(日本語!E35),"",日本語!E35)</f>
        <v/>
      </c>
      <c r="E42" s="131"/>
      <c r="F42" s="158"/>
      <c r="G42" s="156" t="s">
        <v>12</v>
      </c>
      <c r="H42" s="157" t="str">
        <f>IF(ISBLANK(日本語!K36),"",日本語!K36)</f>
        <v/>
      </c>
      <c r="I42" s="144"/>
      <c r="J42" s="159"/>
    </row>
    <row r="43" spans="2:10">
      <c r="B43" s="127"/>
      <c r="C43" s="154" t="str">
        <f>IF(ISBLANK(日本語!G36),"",日本語!G36)</f>
        <v/>
      </c>
      <c r="D43" s="155" t="str">
        <f>IF(ISBLANK(日本語!E36),"",日本語!E36)</f>
        <v/>
      </c>
      <c r="E43" s="131"/>
      <c r="F43" s="133"/>
      <c r="G43" s="156" t="s">
        <v>13</v>
      </c>
      <c r="H43" s="157" t="str">
        <f>IF(ISBLANK(日本語!K37),"",日本語!K37)</f>
        <v/>
      </c>
      <c r="I43" s="144"/>
      <c r="J43" s="159"/>
    </row>
    <row r="44" spans="2:10">
      <c r="B44" s="127"/>
      <c r="C44" s="154" t="str">
        <f>IF(ISBLANK(日本語!G37),"",日本語!G37)</f>
        <v/>
      </c>
      <c r="D44" s="155" t="str">
        <f>IF(ISBLANK(日本語!E37),"",日本語!E37)</f>
        <v/>
      </c>
      <c r="E44" s="131"/>
      <c r="F44" s="133"/>
      <c r="G44" s="156" t="s">
        <v>14</v>
      </c>
      <c r="H44" s="157" t="str">
        <f>IF(ISBLANK(日本語!K38),"",日本語!K38)</f>
        <v/>
      </c>
      <c r="I44" s="144"/>
      <c r="J44" s="159"/>
    </row>
    <row r="45" spans="2:10">
      <c r="B45" s="127"/>
      <c r="C45" s="154" t="str">
        <f>IF(ISBLANK(日本語!G38),"",日本語!G38)</f>
        <v/>
      </c>
      <c r="D45" s="155" t="str">
        <f>IF(ISBLANK(日本語!E38),"",日本語!E38)</f>
        <v/>
      </c>
      <c r="G45" s="156" t="s">
        <v>16</v>
      </c>
      <c r="H45" s="157" t="str">
        <f>IF(ISBLANK(日本語!K39),"",日本語!K39)</f>
        <v/>
      </c>
      <c r="I45" s="144"/>
    </row>
    <row r="46" spans="2:10">
      <c r="B46" s="127"/>
      <c r="C46" s="154" t="str">
        <f>IF(ISBLANK(日本語!G39),"",日本語!G39)</f>
        <v/>
      </c>
      <c r="D46" s="155" t="str">
        <f>IF(ISBLANK(日本語!E39),"",日本語!E39)</f>
        <v/>
      </c>
      <c r="G46" s="156" t="s">
        <v>17</v>
      </c>
      <c r="H46" s="157" t="str">
        <f>IF(ISBLANK(日本語!K40),"",日本語!K40)</f>
        <v/>
      </c>
      <c r="I46" s="146"/>
      <c r="J46" s="133"/>
    </row>
    <row r="47" spans="2:10">
      <c r="B47" s="127"/>
      <c r="C47" s="154" t="str">
        <f>IF(ISBLANK(日本語!G40),"",日本語!G40)</f>
        <v/>
      </c>
      <c r="D47" s="155" t="str">
        <f>IF(ISBLANK(日本語!E40),"",日本語!E40)</f>
        <v/>
      </c>
      <c r="E47" s="133"/>
      <c r="G47" s="156" t="s">
        <v>18</v>
      </c>
      <c r="H47" s="157" t="str">
        <f>IF(ISBLANK(日本語!K41),"",日本語!K41)</f>
        <v/>
      </c>
      <c r="I47" s="146"/>
      <c r="J47" s="133"/>
    </row>
    <row r="48" spans="2:10">
      <c r="B48" s="143"/>
      <c r="C48" s="154" t="str">
        <f>IF(ISBLANK(日本語!G41),"",日本語!G41)</f>
        <v/>
      </c>
      <c r="D48" s="155" t="str">
        <f>IF(ISBLANK(日本語!E41),"",日本語!E41)</f>
        <v/>
      </c>
      <c r="E48" s="133"/>
      <c r="F48" s="133"/>
      <c r="G48" s="156" t="s">
        <v>19</v>
      </c>
      <c r="H48" s="157" t="str">
        <f>IF(ISBLANK(日本語!K42),"",日本語!K42)</f>
        <v/>
      </c>
      <c r="I48" s="146"/>
      <c r="J48" s="133"/>
    </row>
    <row r="49" spans="2:10">
      <c r="B49" s="143"/>
      <c r="C49" s="154" t="str">
        <f>IF(ISBLANK(日本語!G42),"",日本語!G42)</f>
        <v/>
      </c>
      <c r="D49" s="155" t="str">
        <f>IF(ISBLANK(日本語!E42),"",日本語!E42)</f>
        <v/>
      </c>
      <c r="E49" s="133"/>
      <c r="F49" s="133"/>
      <c r="G49" s="156" t="s">
        <v>20</v>
      </c>
      <c r="H49" s="157" t="str">
        <f>IF(ISBLANK(日本語!K43),"",日本語!K43)</f>
        <v/>
      </c>
      <c r="I49" s="146"/>
      <c r="J49" s="133"/>
    </row>
    <row r="50" spans="2:10">
      <c r="B50" s="143"/>
      <c r="C50" s="154" t="str">
        <f>IF(ISBLANK(日本語!G43),"",日本語!G43)</f>
        <v/>
      </c>
      <c r="D50" s="155" t="str">
        <f>IF(ISBLANK(日本語!E43),"",日本語!E43)</f>
        <v/>
      </c>
      <c r="E50" s="133"/>
      <c r="F50" s="133"/>
      <c r="G50" s="156" t="s">
        <v>21</v>
      </c>
      <c r="H50" s="157" t="str">
        <f>IF(ISBLANK(日本語!K44),"",日本語!K44)</f>
        <v/>
      </c>
      <c r="I50" s="146"/>
      <c r="J50" s="133"/>
    </row>
    <row r="51" spans="2:10">
      <c r="B51" s="143"/>
      <c r="C51" s="154" t="str">
        <f>IF(ISBLANK(日本語!G44),"",日本語!G44)</f>
        <v/>
      </c>
      <c r="D51" s="155" t="str">
        <f>IF(ISBLANK(日本語!E44),"",日本語!E44)</f>
        <v/>
      </c>
      <c r="E51" s="133"/>
      <c r="F51" s="133"/>
      <c r="G51" s="156" t="s">
        <v>22</v>
      </c>
      <c r="H51" s="157" t="str">
        <f>IF(ISBLANK(日本語!K45),"",日本語!K45)</f>
        <v/>
      </c>
      <c r="I51" s="146"/>
      <c r="J51" s="133"/>
    </row>
    <row r="52" spans="2:10">
      <c r="B52" s="143"/>
      <c r="C52" s="154" t="str">
        <f>IF(ISBLANK(日本語!G45),"",日本語!G45)</f>
        <v/>
      </c>
      <c r="D52" s="155" t="str">
        <f>IF(ISBLANK(日本語!E45),"",日本語!E45)</f>
        <v/>
      </c>
      <c r="E52" s="133"/>
      <c r="F52" s="133"/>
      <c r="G52" s="156" t="s">
        <v>23</v>
      </c>
      <c r="H52" s="157" t="str">
        <f>IF(ISBLANK(日本語!K46),"",日本語!K46)</f>
        <v/>
      </c>
      <c r="I52" s="146"/>
      <c r="J52" s="133"/>
    </row>
    <row r="53" spans="2:10">
      <c r="B53" s="143"/>
      <c r="C53" s="154" t="str">
        <f>IF(ISBLANK(日本語!G46),"",日本語!G46)</f>
        <v/>
      </c>
      <c r="D53" s="155" t="str">
        <f>IF(ISBLANK(日本語!E46),"",日本語!E46)</f>
        <v/>
      </c>
      <c r="E53" s="133"/>
      <c r="F53" s="133"/>
      <c r="G53" s="156" t="s">
        <v>24</v>
      </c>
      <c r="H53" s="157" t="str">
        <f>IF(ISBLANK(日本語!K47),"",日本語!K47)</f>
        <v/>
      </c>
      <c r="I53" s="146"/>
      <c r="J53" s="133"/>
    </row>
    <row r="54" spans="2:10">
      <c r="B54" s="134"/>
      <c r="C54" s="154" t="str">
        <f>IF(ISBLANK(日本語!G47),"",日本語!G47)</f>
        <v/>
      </c>
      <c r="D54" s="155" t="str">
        <f>IF(ISBLANK(日本語!E47),"",日本語!E47)</f>
        <v/>
      </c>
      <c r="E54" s="160"/>
      <c r="F54" s="161"/>
      <c r="G54" s="156" t="s">
        <v>25</v>
      </c>
      <c r="H54" s="157" t="str">
        <f>IF(ISBLANK(日本語!K48),"",日本語!K48)</f>
        <v/>
      </c>
      <c r="I54" s="146"/>
      <c r="J54" s="126"/>
    </row>
    <row r="55" spans="2:10">
      <c r="B55" s="162"/>
      <c r="C55" s="126"/>
      <c r="D55" s="126"/>
      <c r="E55" s="126"/>
      <c r="F55" s="163"/>
      <c r="G55" s="156" t="s">
        <v>26</v>
      </c>
      <c r="H55" s="157" t="str">
        <f>IF(ISBLANK(日本語!K49),"",日本語!K49)</f>
        <v/>
      </c>
      <c r="I55" s="146"/>
      <c r="J55" s="164"/>
    </row>
    <row r="56" spans="2:10">
      <c r="B56" s="134"/>
      <c r="C56" s="165"/>
      <c r="D56" s="165"/>
      <c r="E56" s="165"/>
      <c r="F56" s="166"/>
      <c r="G56" s="156" t="s">
        <v>27</v>
      </c>
      <c r="H56" s="157" t="str">
        <f>IF(ISBLANK(日本語!K50),"",日本語!K50)</f>
        <v/>
      </c>
      <c r="I56" s="167"/>
      <c r="J56" s="164"/>
    </row>
    <row r="57" spans="2:10">
      <c r="B57" s="134"/>
      <c r="C57" s="160"/>
      <c r="D57" s="160"/>
      <c r="E57" s="160"/>
      <c r="F57" s="161"/>
      <c r="G57" s="156" t="s">
        <v>28</v>
      </c>
      <c r="H57" s="157" t="str">
        <f>IF(ISBLANK(日本語!K51),"",日本語!K51)</f>
        <v/>
      </c>
      <c r="I57" s="167"/>
      <c r="J57" s="164"/>
    </row>
    <row r="58" spans="2:10">
      <c r="B58" s="134"/>
      <c r="C58" s="165"/>
      <c r="D58" s="165"/>
      <c r="E58" s="165"/>
      <c r="F58" s="166"/>
      <c r="G58" s="156" t="s">
        <v>29</v>
      </c>
      <c r="H58" s="157" t="str">
        <f>IF(ISBLANK(日本語!K52),"",日本語!K52)</f>
        <v/>
      </c>
      <c r="I58" s="167"/>
      <c r="J58" s="164"/>
    </row>
    <row r="59" spans="2:10">
      <c r="B59" s="134"/>
      <c r="C59" s="160"/>
      <c r="D59" s="160"/>
      <c r="E59" s="160"/>
      <c r="F59" s="161"/>
      <c r="G59" s="156" t="s">
        <v>34</v>
      </c>
      <c r="H59" s="157" t="str">
        <f>IF(ISBLANK(日本語!K53),"",日本語!K53)</f>
        <v/>
      </c>
      <c r="I59" s="167"/>
      <c r="J59" s="164"/>
    </row>
    <row r="60" spans="2:10">
      <c r="B60" s="134"/>
      <c r="C60" s="135"/>
      <c r="D60" s="135"/>
      <c r="E60" s="135"/>
      <c r="F60" s="168"/>
      <c r="G60" s="156" t="s">
        <v>35</v>
      </c>
      <c r="H60" s="157" t="str">
        <f>IF(ISBLANK(日本語!K54),"",日本語!K54)</f>
        <v/>
      </c>
      <c r="I60" s="167"/>
      <c r="J60" s="164"/>
    </row>
    <row r="61" spans="2:10">
      <c r="B61" s="134"/>
      <c r="C61" s="160"/>
      <c r="D61" s="160"/>
      <c r="E61" s="160"/>
      <c r="F61" s="161"/>
      <c r="G61" s="156" t="s">
        <v>36</v>
      </c>
      <c r="H61" s="157" t="str">
        <f>IF(ISBLANK(日本語!K55),"",日本語!K55)</f>
        <v/>
      </c>
      <c r="I61" s="167"/>
      <c r="J61" s="169"/>
    </row>
    <row r="62" spans="2:10">
      <c r="B62" s="134"/>
      <c r="C62" s="165"/>
      <c r="D62" s="165"/>
      <c r="E62" s="165"/>
      <c r="F62" s="166"/>
      <c r="G62" s="156" t="s">
        <v>37</v>
      </c>
      <c r="H62" s="157" t="str">
        <f>IF(ISBLANK(日本語!K56),"",日本語!K56)</f>
        <v/>
      </c>
      <c r="I62" s="170"/>
      <c r="J62" s="169"/>
    </row>
    <row r="63" spans="2:10">
      <c r="B63" s="130"/>
      <c r="E63" s="145"/>
      <c r="F63" s="171"/>
      <c r="G63" s="156" t="s">
        <v>38</v>
      </c>
      <c r="H63" s="157" t="str">
        <f>IF(ISBLANK(日本語!K57),"",日本語!K57)</f>
        <v/>
      </c>
      <c r="I63" s="170"/>
      <c r="J63" s="169"/>
    </row>
    <row r="64" spans="2:10">
      <c r="B64" s="130"/>
      <c r="E64" s="145"/>
      <c r="F64" s="171"/>
      <c r="G64" s="156" t="s">
        <v>39</v>
      </c>
      <c r="H64" s="157" t="str">
        <f>IF(ISBLANK(日本語!K58),"",日本語!K58)</f>
        <v/>
      </c>
      <c r="I64" s="170"/>
      <c r="J64" s="169"/>
    </row>
    <row r="65" spans="2:10">
      <c r="B65" s="130"/>
      <c r="E65" s="145"/>
      <c r="F65" s="171"/>
      <c r="G65" s="156" t="s">
        <v>40</v>
      </c>
      <c r="H65" s="157" t="str">
        <f>IF(ISBLANK(日本語!K59),"",日本語!K59)</f>
        <v/>
      </c>
      <c r="I65" s="170"/>
      <c r="J65" s="169"/>
    </row>
    <row r="66" spans="2:10">
      <c r="B66" s="130"/>
      <c r="E66" s="145"/>
      <c r="F66" s="171"/>
      <c r="G66" s="156" t="s">
        <v>41</v>
      </c>
      <c r="H66" s="157" t="str">
        <f>IF(ISBLANK(日本語!K60),"",日本語!K60)</f>
        <v/>
      </c>
      <c r="I66" s="170"/>
      <c r="J66" s="169"/>
    </row>
    <row r="67" spans="2:10">
      <c r="B67" s="130"/>
      <c r="E67" s="145"/>
      <c r="F67" s="171"/>
      <c r="G67" s="156" t="s">
        <v>42</v>
      </c>
      <c r="H67" s="157" t="str">
        <f>IF(ISBLANK(日本語!K61),"",日本語!K61)</f>
        <v/>
      </c>
      <c r="I67" s="170"/>
      <c r="J67" s="169"/>
    </row>
    <row r="68" spans="2:10">
      <c r="B68" s="130"/>
      <c r="E68" s="145"/>
      <c r="F68" s="145"/>
      <c r="G68" s="156" t="s">
        <v>43</v>
      </c>
      <c r="H68" s="157" t="str">
        <f>IF(ISBLANK(日本語!K62),"",日本語!K62)</f>
        <v/>
      </c>
      <c r="I68" s="170"/>
      <c r="J68" s="169"/>
    </row>
    <row r="69" spans="2:10">
      <c r="B69" s="130"/>
      <c r="E69" s="145"/>
      <c r="F69" s="145"/>
      <c r="G69" s="156" t="s">
        <v>61</v>
      </c>
      <c r="H69" s="157" t="str">
        <f>IF(ISBLANK(日本語!K63),"",日本語!K63)</f>
        <v/>
      </c>
      <c r="I69" s="170"/>
      <c r="J69" s="169"/>
    </row>
    <row r="70" spans="2:10">
      <c r="B70" s="130"/>
      <c r="E70" s="145"/>
      <c r="F70" s="145"/>
      <c r="G70" s="156" t="s">
        <v>62</v>
      </c>
      <c r="H70" s="157" t="str">
        <f>IF(ISBLANK(日本語!K64),"",日本語!K64)</f>
        <v/>
      </c>
      <c r="I70" s="170"/>
      <c r="J70" s="169"/>
    </row>
    <row r="71" spans="2:10">
      <c r="B71" s="130"/>
      <c r="E71" s="145"/>
      <c r="F71" s="145"/>
      <c r="G71" s="156" t="s">
        <v>63</v>
      </c>
      <c r="H71" s="157" t="str">
        <f>IF(ISBLANK(日本語!K65),"",日本語!K65)</f>
        <v/>
      </c>
      <c r="I71" s="170"/>
      <c r="J71" s="169"/>
    </row>
    <row r="72" spans="2:10">
      <c r="B72" s="130"/>
      <c r="E72" s="145"/>
      <c r="F72" s="145"/>
      <c r="G72" s="156" t="s">
        <v>64</v>
      </c>
      <c r="H72" s="157" t="str">
        <f>IF(ISBLANK(日本語!K66),"",日本語!K66)</f>
        <v/>
      </c>
      <c r="I72" s="170"/>
      <c r="J72" s="169"/>
    </row>
    <row r="73" spans="2:10">
      <c r="B73" s="130"/>
      <c r="E73" s="145"/>
      <c r="F73" s="145"/>
      <c r="G73" s="156" t="s">
        <v>65</v>
      </c>
      <c r="H73" s="157" t="str">
        <f>IF(ISBLANK(日本語!K67),"",日本語!K67)</f>
        <v/>
      </c>
      <c r="I73" s="170"/>
      <c r="J73" s="169"/>
    </row>
    <row r="74" spans="2:10">
      <c r="B74" s="130"/>
      <c r="E74" s="145"/>
      <c r="F74" s="145"/>
      <c r="G74" s="156" t="s">
        <v>66</v>
      </c>
      <c r="H74" s="157" t="str">
        <f>IF(ISBLANK(日本語!K68),"",日本語!K68)</f>
        <v/>
      </c>
      <c r="I74" s="170"/>
      <c r="J74" s="169"/>
    </row>
    <row r="75" spans="2:10">
      <c r="B75" s="130"/>
      <c r="E75" s="145"/>
      <c r="F75" s="145"/>
      <c r="G75" s="156" t="s">
        <v>67</v>
      </c>
      <c r="H75" s="157" t="str">
        <f>IF(ISBLANK(日本語!K69),"",日本語!K69)</f>
        <v/>
      </c>
      <c r="I75" s="170"/>
      <c r="J75" s="169"/>
    </row>
    <row r="76" spans="2:10">
      <c r="B76" s="130"/>
      <c r="E76" s="145"/>
      <c r="F76" s="145"/>
      <c r="G76" s="156" t="s">
        <v>68</v>
      </c>
      <c r="H76" s="157" t="str">
        <f>IF(ISBLANK(日本語!K70),"",日本語!K70)</f>
        <v/>
      </c>
      <c r="I76" s="170"/>
      <c r="J76" s="169"/>
    </row>
    <row r="77" spans="2:10">
      <c r="B77" s="130"/>
      <c r="E77" s="145"/>
      <c r="F77" s="145"/>
      <c r="G77" s="156" t="s">
        <v>69</v>
      </c>
      <c r="H77" s="157" t="str">
        <f>IF(ISBLANK(日本語!K71),"",日本語!K71)</f>
        <v/>
      </c>
      <c r="I77" s="170"/>
      <c r="J77" s="169"/>
    </row>
    <row r="78" spans="2:10" ht="15.75" thickBot="1">
      <c r="B78" s="172"/>
      <c r="C78" s="173"/>
      <c r="D78" s="173"/>
      <c r="E78" s="174"/>
      <c r="F78" s="174"/>
      <c r="G78" s="175" t="s">
        <v>70</v>
      </c>
      <c r="H78" s="176" t="str">
        <f>IF(ISBLANK(日本語!K72),"",日本語!K72)</f>
        <v/>
      </c>
      <c r="I78" s="177"/>
      <c r="J78" s="169"/>
    </row>
  </sheetData>
  <sheetProtection insertRows="0" deleteRows="0"/>
  <mergeCells count="19">
    <mergeCell ref="B2:I2"/>
    <mergeCell ref="E31:H31"/>
    <mergeCell ref="E30:H30"/>
    <mergeCell ref="E29:H29"/>
    <mergeCell ref="F35:H35"/>
    <mergeCell ref="C28:D28"/>
    <mergeCell ref="C35:D35"/>
    <mergeCell ref="B15:I15"/>
    <mergeCell ref="E18:H18"/>
    <mergeCell ref="E27:H27"/>
    <mergeCell ref="E26:H26"/>
    <mergeCell ref="E25:H25"/>
    <mergeCell ref="E24:H24"/>
    <mergeCell ref="E23:H23"/>
    <mergeCell ref="E22:H22"/>
    <mergeCell ref="E21:H21"/>
    <mergeCell ref="E20:H20"/>
    <mergeCell ref="C19:D19"/>
    <mergeCell ref="C18:D18"/>
  </mergeCells>
  <phoneticPr fontId="16"/>
  <printOptions horizontalCentered="1"/>
  <pageMargins left="0.5" right="0.5" top="0.1" bottom="0.25" header="0" footer="0.25"/>
  <pageSetup paperSize="5" orientation="portrait" r:id="rId1"/>
  <headerFooter>
    <oddFooter>&amp;R&amp;9WW Expedited RMA Services Information Sheet V1.1</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P435"/>
  <sheetViews>
    <sheetView workbookViewId="0">
      <selection activeCell="B8" sqref="B8"/>
    </sheetView>
  </sheetViews>
  <sheetFormatPr defaultRowHeight="15"/>
  <cols>
    <col min="2" max="2" width="17.85546875" bestFit="1" customWidth="1"/>
    <col min="8" max="8" width="26.28515625" style="10" bestFit="1" customWidth="1"/>
    <col min="9" max="9" width="19.140625" style="10" bestFit="1" customWidth="1"/>
    <col min="10" max="10" width="24.7109375" style="10" bestFit="1" customWidth="1"/>
    <col min="11" max="11" width="21.140625" style="10" bestFit="1" customWidth="1"/>
  </cols>
  <sheetData>
    <row r="2" spans="2:16">
      <c r="B2" t="s">
        <v>769</v>
      </c>
      <c r="H2" s="2" t="s">
        <v>81</v>
      </c>
      <c r="I2" s="2" t="s">
        <v>82</v>
      </c>
      <c r="J2" s="3" t="s">
        <v>83</v>
      </c>
      <c r="K2" s="4" t="s">
        <v>84</v>
      </c>
      <c r="M2" t="s">
        <v>85</v>
      </c>
      <c r="N2" t="s">
        <v>86</v>
      </c>
      <c r="P2" t="s">
        <v>770</v>
      </c>
    </row>
    <row r="3" spans="2:16">
      <c r="B3" t="s">
        <v>1025</v>
      </c>
      <c r="H3" s="5" t="s">
        <v>129</v>
      </c>
      <c r="I3" s="6" t="s">
        <v>87</v>
      </c>
      <c r="J3" s="7" t="s">
        <v>88</v>
      </c>
      <c r="K3" s="7" t="s">
        <v>89</v>
      </c>
      <c r="M3" t="s">
        <v>90</v>
      </c>
      <c r="N3" t="s">
        <v>91</v>
      </c>
      <c r="P3">
        <v>1</v>
      </c>
    </row>
    <row r="4" spans="2:16">
      <c r="B4" t="s">
        <v>1026</v>
      </c>
      <c r="C4" s="178" t="s">
        <v>55</v>
      </c>
      <c r="H4" s="7" t="s">
        <v>391</v>
      </c>
      <c r="I4" s="8" t="s">
        <v>92</v>
      </c>
      <c r="J4" s="7" t="s">
        <v>93</v>
      </c>
      <c r="K4" s="7" t="s">
        <v>94</v>
      </c>
      <c r="M4" t="s">
        <v>95</v>
      </c>
      <c r="N4" t="s">
        <v>96</v>
      </c>
      <c r="P4">
        <v>2</v>
      </c>
    </row>
    <row r="5" spans="2:16">
      <c r="B5" t="s">
        <v>1027</v>
      </c>
      <c r="C5" s="178" t="s">
        <v>1022</v>
      </c>
      <c r="H5" s="7" t="s">
        <v>393</v>
      </c>
      <c r="I5" s="8" t="s">
        <v>97</v>
      </c>
      <c r="J5" s="7" t="s">
        <v>98</v>
      </c>
      <c r="K5" s="7" t="s">
        <v>99</v>
      </c>
      <c r="M5" t="s">
        <v>100</v>
      </c>
      <c r="N5" t="s">
        <v>101</v>
      </c>
      <c r="P5">
        <v>3</v>
      </c>
    </row>
    <row r="6" spans="2:16">
      <c r="B6" t="s">
        <v>71</v>
      </c>
      <c r="C6" s="178" t="s">
        <v>1022</v>
      </c>
      <c r="H6" s="7" t="s">
        <v>395</v>
      </c>
      <c r="I6" s="6" t="s">
        <v>103</v>
      </c>
      <c r="J6" s="7" t="s">
        <v>104</v>
      </c>
      <c r="K6" s="7" t="s">
        <v>105</v>
      </c>
      <c r="M6" t="s">
        <v>106</v>
      </c>
      <c r="N6" t="s">
        <v>107</v>
      </c>
      <c r="P6">
        <v>4</v>
      </c>
    </row>
    <row r="7" spans="2:16">
      <c r="B7" t="s">
        <v>1024</v>
      </c>
      <c r="C7" s="1" t="s">
        <v>1023</v>
      </c>
      <c r="H7" s="7" t="s">
        <v>397</v>
      </c>
      <c r="I7" s="6" t="s">
        <v>108</v>
      </c>
      <c r="J7" s="7" t="s">
        <v>109</v>
      </c>
      <c r="K7" s="7" t="s">
        <v>110</v>
      </c>
      <c r="M7" t="s">
        <v>111</v>
      </c>
      <c r="N7" t="s">
        <v>112</v>
      </c>
      <c r="P7">
        <v>5</v>
      </c>
    </row>
    <row r="8" spans="2:16">
      <c r="B8" t="str">
        <f>IF(日本語!B33=def!B4,C4,IF(日本語!B33=def!B7,C7,C5))</f>
        <v>2.  Buying New F5 Products with Expedited RMA Services.  Complete Section B.  Ignore Section C.</v>
      </c>
      <c r="C8" s="1"/>
      <c r="H8" s="7" t="s">
        <v>399</v>
      </c>
      <c r="I8" s="6" t="s">
        <v>772</v>
      </c>
      <c r="J8" s="7" t="s">
        <v>114</v>
      </c>
      <c r="K8" s="7" t="s">
        <v>115</v>
      </c>
      <c r="M8" t="s">
        <v>116</v>
      </c>
      <c r="N8" t="s">
        <v>117</v>
      </c>
      <c r="P8">
        <v>6</v>
      </c>
    </row>
    <row r="9" spans="2:16">
      <c r="H9" s="7" t="s">
        <v>401</v>
      </c>
      <c r="I9" s="6" t="s">
        <v>957</v>
      </c>
      <c r="J9" s="7" t="s">
        <v>120</v>
      </c>
      <c r="K9" s="7" t="s">
        <v>121</v>
      </c>
      <c r="M9" t="s">
        <v>122</v>
      </c>
      <c r="N9" t="s">
        <v>123</v>
      </c>
      <c r="P9">
        <v>7</v>
      </c>
    </row>
    <row r="10" spans="2:16">
      <c r="B10" t="s">
        <v>72</v>
      </c>
      <c r="C10" t="s">
        <v>73</v>
      </c>
      <c r="H10" s="15" t="s">
        <v>403</v>
      </c>
      <c r="I10" s="6" t="s">
        <v>119</v>
      </c>
      <c r="J10" s="7" t="s">
        <v>125</v>
      </c>
      <c r="K10" s="7" t="s">
        <v>126</v>
      </c>
      <c r="M10" t="s">
        <v>127</v>
      </c>
      <c r="N10" t="s">
        <v>128</v>
      </c>
      <c r="P10">
        <v>8</v>
      </c>
    </row>
    <row r="11" spans="2:16">
      <c r="B11" t="s">
        <v>74</v>
      </c>
      <c r="H11" s="7" t="s">
        <v>405</v>
      </c>
      <c r="I11" s="6" t="s">
        <v>958</v>
      </c>
      <c r="J11" s="7" t="s">
        <v>131</v>
      </c>
      <c r="K11" s="7" t="s">
        <v>132</v>
      </c>
      <c r="M11" t="s">
        <v>133</v>
      </c>
      <c r="N11" t="s">
        <v>134</v>
      </c>
      <c r="P11">
        <v>9</v>
      </c>
    </row>
    <row r="12" spans="2:16">
      <c r="B12" t="s">
        <v>75</v>
      </c>
      <c r="C12" t="s">
        <v>76</v>
      </c>
      <c r="D12" t="s">
        <v>77</v>
      </c>
      <c r="H12" s="7" t="s">
        <v>407</v>
      </c>
      <c r="I12" s="6" t="s">
        <v>959</v>
      </c>
      <c r="J12" s="7" t="s">
        <v>135</v>
      </c>
      <c r="K12" s="7" t="s">
        <v>136</v>
      </c>
      <c r="M12" t="s">
        <v>137</v>
      </c>
      <c r="N12" t="s">
        <v>138</v>
      </c>
      <c r="P12">
        <v>10</v>
      </c>
    </row>
    <row r="13" spans="2:16">
      <c r="B13" t="s">
        <v>78</v>
      </c>
      <c r="C13" t="s">
        <v>79</v>
      </c>
      <c r="D13" t="s">
        <v>80</v>
      </c>
      <c r="E13" t="s">
        <v>77</v>
      </c>
      <c r="F13" t="s">
        <v>76</v>
      </c>
      <c r="H13" s="7" t="s">
        <v>409</v>
      </c>
      <c r="I13" s="6" t="s">
        <v>960</v>
      </c>
      <c r="J13" s="7" t="s">
        <v>139</v>
      </c>
      <c r="K13" s="7" t="s">
        <v>140</v>
      </c>
      <c r="M13" t="s">
        <v>141</v>
      </c>
      <c r="N13" t="s">
        <v>142</v>
      </c>
      <c r="P13">
        <v>11</v>
      </c>
    </row>
    <row r="14" spans="2:16">
      <c r="H14" s="7" t="s">
        <v>411</v>
      </c>
      <c r="I14" s="6" t="s">
        <v>961</v>
      </c>
      <c r="J14" s="7" t="s">
        <v>144</v>
      </c>
      <c r="K14" s="7" t="s">
        <v>145</v>
      </c>
      <c r="M14" t="s">
        <v>146</v>
      </c>
      <c r="N14" t="s">
        <v>147</v>
      </c>
      <c r="P14">
        <v>12</v>
      </c>
    </row>
    <row r="15" spans="2:16">
      <c r="H15" s="7" t="s">
        <v>413</v>
      </c>
      <c r="I15" s="6" t="s">
        <v>130</v>
      </c>
      <c r="J15" s="7" t="s">
        <v>149</v>
      </c>
      <c r="K15" s="7" t="s">
        <v>150</v>
      </c>
      <c r="M15" t="s">
        <v>151</v>
      </c>
      <c r="N15" t="s">
        <v>152</v>
      </c>
      <c r="P15">
        <v>13</v>
      </c>
    </row>
    <row r="16" spans="2:16">
      <c r="H16" s="7" t="s">
        <v>415</v>
      </c>
      <c r="I16" s="6" t="s">
        <v>962</v>
      </c>
      <c r="J16" s="7" t="s">
        <v>154</v>
      </c>
      <c r="K16" s="7" t="s">
        <v>155</v>
      </c>
      <c r="M16" t="s">
        <v>156</v>
      </c>
      <c r="N16" t="s">
        <v>157</v>
      </c>
      <c r="P16">
        <v>14</v>
      </c>
    </row>
    <row r="17" spans="8:16">
      <c r="H17" s="7" t="s">
        <v>417</v>
      </c>
      <c r="I17" s="6" t="s">
        <v>963</v>
      </c>
      <c r="J17" s="7" t="s">
        <v>159</v>
      </c>
      <c r="K17" s="7" t="s">
        <v>160</v>
      </c>
      <c r="M17" t="s">
        <v>161</v>
      </c>
      <c r="N17" t="s">
        <v>162</v>
      </c>
      <c r="P17">
        <v>15</v>
      </c>
    </row>
    <row r="18" spans="8:16">
      <c r="H18" s="7" t="s">
        <v>419</v>
      </c>
      <c r="I18" s="8" t="s">
        <v>964</v>
      </c>
      <c r="J18" s="7" t="s">
        <v>164</v>
      </c>
      <c r="K18" s="7" t="s">
        <v>165</v>
      </c>
      <c r="M18" t="s">
        <v>166</v>
      </c>
      <c r="N18" t="s">
        <v>167</v>
      </c>
      <c r="P18">
        <v>16</v>
      </c>
    </row>
    <row r="19" spans="8:16">
      <c r="H19" s="7" t="s">
        <v>421</v>
      </c>
      <c r="I19" s="6" t="s">
        <v>965</v>
      </c>
      <c r="J19" s="7" t="s">
        <v>170</v>
      </c>
      <c r="K19" s="7" t="s">
        <v>171</v>
      </c>
      <c r="M19" t="s">
        <v>172</v>
      </c>
      <c r="N19" t="s">
        <v>173</v>
      </c>
      <c r="P19">
        <v>17</v>
      </c>
    </row>
    <row r="20" spans="8:16">
      <c r="H20" s="7" t="s">
        <v>423</v>
      </c>
      <c r="I20" s="11" t="s">
        <v>966</v>
      </c>
      <c r="J20" s="7" t="s">
        <v>175</v>
      </c>
      <c r="K20" s="7" t="s">
        <v>176</v>
      </c>
      <c r="M20" t="s">
        <v>177</v>
      </c>
      <c r="N20" t="s">
        <v>178</v>
      </c>
      <c r="P20">
        <v>18</v>
      </c>
    </row>
    <row r="21" spans="8:16">
      <c r="H21" s="7" t="s">
        <v>425</v>
      </c>
      <c r="I21" s="9" t="s">
        <v>967</v>
      </c>
      <c r="J21" s="7" t="s">
        <v>180</v>
      </c>
      <c r="K21" s="7" t="s">
        <v>181</v>
      </c>
      <c r="M21" t="s">
        <v>182</v>
      </c>
      <c r="N21" t="s">
        <v>183</v>
      </c>
      <c r="P21">
        <v>19</v>
      </c>
    </row>
    <row r="22" spans="8:16">
      <c r="H22" s="7" t="s">
        <v>427</v>
      </c>
      <c r="I22" s="9" t="s">
        <v>968</v>
      </c>
      <c r="J22" s="7" t="s">
        <v>185</v>
      </c>
      <c r="K22" s="7" t="s">
        <v>186</v>
      </c>
      <c r="M22" t="s">
        <v>187</v>
      </c>
      <c r="N22" t="s">
        <v>188</v>
      </c>
      <c r="P22">
        <v>20</v>
      </c>
    </row>
    <row r="23" spans="8:16">
      <c r="H23" s="7" t="s">
        <v>429</v>
      </c>
      <c r="I23" s="9" t="s">
        <v>969</v>
      </c>
      <c r="J23" s="7" t="s">
        <v>191</v>
      </c>
      <c r="K23" s="7" t="s">
        <v>192</v>
      </c>
      <c r="M23" t="s">
        <v>193</v>
      </c>
      <c r="N23" t="s">
        <v>194</v>
      </c>
      <c r="P23">
        <v>21</v>
      </c>
    </row>
    <row r="24" spans="8:16">
      <c r="H24" s="7" t="s">
        <v>431</v>
      </c>
      <c r="I24" s="6" t="s">
        <v>970</v>
      </c>
      <c r="J24" s="7" t="s">
        <v>196</v>
      </c>
      <c r="K24" s="7" t="s">
        <v>197</v>
      </c>
      <c r="M24" t="s">
        <v>198</v>
      </c>
      <c r="N24" t="s">
        <v>199</v>
      </c>
      <c r="P24">
        <v>22</v>
      </c>
    </row>
    <row r="25" spans="8:16">
      <c r="H25" s="7" t="s">
        <v>433</v>
      </c>
      <c r="I25" s="6" t="s">
        <v>971</v>
      </c>
      <c r="J25" s="7" t="s">
        <v>202</v>
      </c>
      <c r="K25" s="7" t="s">
        <v>203</v>
      </c>
      <c r="M25" t="s">
        <v>204</v>
      </c>
      <c r="N25" t="s">
        <v>205</v>
      </c>
      <c r="P25">
        <v>23</v>
      </c>
    </row>
    <row r="26" spans="8:16">
      <c r="H26" s="7" t="s">
        <v>435</v>
      </c>
      <c r="I26" s="6" t="s">
        <v>972</v>
      </c>
      <c r="J26" s="7" t="s">
        <v>207</v>
      </c>
      <c r="K26" s="7" t="s">
        <v>208</v>
      </c>
      <c r="M26" t="s">
        <v>209</v>
      </c>
      <c r="N26" t="s">
        <v>210</v>
      </c>
      <c r="P26">
        <v>24</v>
      </c>
    </row>
    <row r="27" spans="8:16">
      <c r="H27" s="15" t="s">
        <v>437</v>
      </c>
      <c r="I27" s="6" t="s">
        <v>973</v>
      </c>
      <c r="J27" s="7" t="s">
        <v>212</v>
      </c>
      <c r="K27" s="7" t="s">
        <v>213</v>
      </c>
      <c r="M27" t="s">
        <v>214</v>
      </c>
      <c r="N27" t="s">
        <v>215</v>
      </c>
      <c r="P27">
        <v>25</v>
      </c>
    </row>
    <row r="28" spans="8:16">
      <c r="H28" s="15" t="s">
        <v>439</v>
      </c>
      <c r="I28" s="6" t="s">
        <v>974</v>
      </c>
      <c r="J28" s="7" t="s">
        <v>218</v>
      </c>
      <c r="K28" s="7" t="s">
        <v>219</v>
      </c>
      <c r="M28" t="s">
        <v>220</v>
      </c>
      <c r="N28" t="s">
        <v>221</v>
      </c>
      <c r="P28">
        <v>26</v>
      </c>
    </row>
    <row r="29" spans="8:16">
      <c r="H29" s="15" t="s">
        <v>441</v>
      </c>
      <c r="I29" s="6" t="s">
        <v>190</v>
      </c>
      <c r="J29" s="7" t="s">
        <v>224</v>
      </c>
      <c r="K29" s="7" t="s">
        <v>225</v>
      </c>
      <c r="M29" t="s">
        <v>226</v>
      </c>
      <c r="N29" t="s">
        <v>227</v>
      </c>
      <c r="P29">
        <v>27</v>
      </c>
    </row>
    <row r="30" spans="8:16">
      <c r="H30" s="15" t="s">
        <v>443</v>
      </c>
      <c r="I30" s="6" t="s">
        <v>184</v>
      </c>
      <c r="J30" s="7" t="s">
        <v>230</v>
      </c>
      <c r="K30" s="7" t="s">
        <v>231</v>
      </c>
      <c r="M30" t="s">
        <v>232</v>
      </c>
      <c r="N30" t="s">
        <v>233</v>
      </c>
      <c r="P30">
        <v>28</v>
      </c>
    </row>
    <row r="31" spans="8:16">
      <c r="H31" s="15" t="s">
        <v>445</v>
      </c>
      <c r="I31" s="6" t="s">
        <v>179</v>
      </c>
      <c r="J31" s="7" t="s">
        <v>235</v>
      </c>
      <c r="K31" s="7" t="s">
        <v>236</v>
      </c>
      <c r="M31" t="s">
        <v>237</v>
      </c>
      <c r="N31" t="s">
        <v>238</v>
      </c>
      <c r="P31">
        <v>29</v>
      </c>
    </row>
    <row r="32" spans="8:16">
      <c r="H32" s="97" t="s">
        <v>447</v>
      </c>
      <c r="I32" s="6" t="s">
        <v>174</v>
      </c>
      <c r="J32" s="7" t="s">
        <v>240</v>
      </c>
      <c r="K32" s="7" t="s">
        <v>241</v>
      </c>
      <c r="M32" t="s">
        <v>242</v>
      </c>
      <c r="N32" t="s">
        <v>243</v>
      </c>
      <c r="P32">
        <v>30</v>
      </c>
    </row>
    <row r="33" spans="8:16">
      <c r="H33" s="97" t="s">
        <v>449</v>
      </c>
      <c r="I33" s="6" t="s">
        <v>169</v>
      </c>
      <c r="J33" s="7" t="s">
        <v>246</v>
      </c>
      <c r="K33" s="7" t="s">
        <v>247</v>
      </c>
      <c r="M33" t="s">
        <v>248</v>
      </c>
      <c r="N33" t="s">
        <v>249</v>
      </c>
      <c r="P33">
        <v>31</v>
      </c>
    </row>
    <row r="34" spans="8:16">
      <c r="H34" s="97" t="s">
        <v>451</v>
      </c>
      <c r="I34" s="6" t="s">
        <v>975</v>
      </c>
      <c r="J34" s="7" t="s">
        <v>251</v>
      </c>
      <c r="K34" s="7" t="s">
        <v>252</v>
      </c>
      <c r="M34" t="s">
        <v>253</v>
      </c>
      <c r="N34" t="s">
        <v>254</v>
      </c>
      <c r="P34">
        <v>32</v>
      </c>
    </row>
    <row r="35" spans="8:16">
      <c r="H35" s="97" t="s">
        <v>453</v>
      </c>
      <c r="I35" s="6" t="s">
        <v>976</v>
      </c>
      <c r="J35" s="7" t="s">
        <v>256</v>
      </c>
      <c r="K35" s="7" t="s">
        <v>257</v>
      </c>
      <c r="M35" t="s">
        <v>258</v>
      </c>
      <c r="N35" t="s">
        <v>259</v>
      </c>
      <c r="P35">
        <v>33</v>
      </c>
    </row>
    <row r="36" spans="8:16">
      <c r="H36" s="97" t="s">
        <v>455</v>
      </c>
      <c r="I36" s="6" t="s">
        <v>201</v>
      </c>
      <c r="J36" s="7" t="s">
        <v>261</v>
      </c>
      <c r="K36" s="7" t="s">
        <v>262</v>
      </c>
      <c r="M36" t="s">
        <v>263</v>
      </c>
      <c r="N36" t="s">
        <v>264</v>
      </c>
      <c r="P36">
        <v>34</v>
      </c>
    </row>
    <row r="37" spans="8:16">
      <c r="H37" s="97" t="s">
        <v>457</v>
      </c>
      <c r="I37" s="12" t="s">
        <v>977</v>
      </c>
      <c r="J37" s="7" t="s">
        <v>266</v>
      </c>
      <c r="K37" s="7" t="s">
        <v>267</v>
      </c>
      <c r="M37" t="s">
        <v>268</v>
      </c>
      <c r="N37" t="s">
        <v>269</v>
      </c>
      <c r="P37">
        <v>35</v>
      </c>
    </row>
    <row r="38" spans="8:16">
      <c r="H38" s="14" t="s">
        <v>459</v>
      </c>
      <c r="I38" s="13" t="s">
        <v>978</v>
      </c>
      <c r="J38" s="7" t="s">
        <v>271</v>
      </c>
      <c r="K38" s="7" t="s">
        <v>272</v>
      </c>
      <c r="M38" t="s">
        <v>273</v>
      </c>
      <c r="N38" t="s">
        <v>274</v>
      </c>
      <c r="P38">
        <v>36</v>
      </c>
    </row>
    <row r="39" spans="8:16">
      <c r="H39" s="7" t="s">
        <v>461</v>
      </c>
      <c r="I39" s="13" t="s">
        <v>979</v>
      </c>
      <c r="J39" s="7" t="s">
        <v>276</v>
      </c>
      <c r="K39" s="7" t="s">
        <v>277</v>
      </c>
      <c r="M39" t="s">
        <v>278</v>
      </c>
      <c r="N39" t="s">
        <v>279</v>
      </c>
      <c r="P39">
        <v>37</v>
      </c>
    </row>
    <row r="40" spans="8:16">
      <c r="H40" s="14" t="s">
        <v>463</v>
      </c>
      <c r="I40" s="13" t="s">
        <v>217</v>
      </c>
      <c r="J40" s="7" t="s">
        <v>282</v>
      </c>
      <c r="K40" s="7" t="s">
        <v>283</v>
      </c>
      <c r="M40" t="s">
        <v>284</v>
      </c>
      <c r="N40" t="s">
        <v>285</v>
      </c>
      <c r="P40">
        <v>38</v>
      </c>
    </row>
    <row r="41" spans="8:16">
      <c r="H41" s="14" t="s">
        <v>465</v>
      </c>
      <c r="I41" s="6" t="s">
        <v>980</v>
      </c>
      <c r="J41" s="7" t="s">
        <v>288</v>
      </c>
      <c r="K41" s="7" t="s">
        <v>289</v>
      </c>
      <c r="M41" t="s">
        <v>290</v>
      </c>
      <c r="N41" t="s">
        <v>291</v>
      </c>
      <c r="P41">
        <v>39</v>
      </c>
    </row>
    <row r="42" spans="8:16">
      <c r="H42" s="14" t="s">
        <v>467</v>
      </c>
      <c r="I42" s="6" t="s">
        <v>981</v>
      </c>
      <c r="J42" s="7" t="s">
        <v>293</v>
      </c>
      <c r="K42" s="7" t="s">
        <v>294</v>
      </c>
      <c r="M42" t="s">
        <v>295</v>
      </c>
      <c r="N42" t="s">
        <v>296</v>
      </c>
      <c r="P42">
        <v>40</v>
      </c>
    </row>
    <row r="43" spans="8:16">
      <c r="H43" s="14" t="s">
        <v>469</v>
      </c>
      <c r="I43" s="13" t="s">
        <v>223</v>
      </c>
      <c r="J43" s="7" t="s">
        <v>299</v>
      </c>
      <c r="K43" s="7" t="s">
        <v>300</v>
      </c>
      <c r="M43" t="s">
        <v>301</v>
      </c>
      <c r="N43" t="s">
        <v>302</v>
      </c>
      <c r="P43">
        <v>41</v>
      </c>
    </row>
    <row r="44" spans="8:16">
      <c r="H44" s="14" t="s">
        <v>471</v>
      </c>
      <c r="I44" s="13" t="s">
        <v>229</v>
      </c>
      <c r="J44" s="7" t="s">
        <v>305</v>
      </c>
      <c r="K44" s="7" t="s">
        <v>306</v>
      </c>
      <c r="M44" t="s">
        <v>307</v>
      </c>
      <c r="N44" t="s">
        <v>308</v>
      </c>
      <c r="P44">
        <v>42</v>
      </c>
    </row>
    <row r="45" spans="8:16">
      <c r="H45" s="5" t="s">
        <v>833</v>
      </c>
      <c r="I45" s="13" t="s">
        <v>234</v>
      </c>
      <c r="J45" s="7" t="s">
        <v>311</v>
      </c>
      <c r="K45" s="7" t="s">
        <v>312</v>
      </c>
      <c r="M45" t="s">
        <v>313</v>
      </c>
      <c r="N45" t="s">
        <v>314</v>
      </c>
      <c r="P45">
        <v>43</v>
      </c>
    </row>
    <row r="46" spans="8:16">
      <c r="H46" s="5" t="s">
        <v>834</v>
      </c>
      <c r="I46" s="13" t="s">
        <v>239</v>
      </c>
      <c r="J46" s="7" t="s">
        <v>317</v>
      </c>
      <c r="K46" s="7" t="s">
        <v>318</v>
      </c>
      <c r="M46" t="s">
        <v>319</v>
      </c>
      <c r="N46" t="s">
        <v>320</v>
      </c>
      <c r="P46">
        <v>44</v>
      </c>
    </row>
    <row r="47" spans="8:16">
      <c r="H47" s="5" t="s">
        <v>835</v>
      </c>
      <c r="I47" s="13" t="s">
        <v>245</v>
      </c>
      <c r="J47" s="7" t="s">
        <v>323</v>
      </c>
      <c r="K47" s="7" t="s">
        <v>324</v>
      </c>
      <c r="M47" t="s">
        <v>325</v>
      </c>
      <c r="N47" t="s">
        <v>326</v>
      </c>
      <c r="P47">
        <v>45</v>
      </c>
    </row>
    <row r="48" spans="8:16">
      <c r="H48" s="7" t="s">
        <v>473</v>
      </c>
      <c r="I48" s="10" t="s">
        <v>250</v>
      </c>
      <c r="J48" s="7" t="s">
        <v>329</v>
      </c>
      <c r="K48" s="7" t="s">
        <v>330</v>
      </c>
      <c r="M48" t="s">
        <v>331</v>
      </c>
      <c r="N48" t="s">
        <v>332</v>
      </c>
      <c r="P48">
        <v>46</v>
      </c>
    </row>
    <row r="49" spans="8:16">
      <c r="H49" s="7" t="s">
        <v>475</v>
      </c>
      <c r="I49" s="10" t="s">
        <v>255</v>
      </c>
      <c r="J49" s="7" t="s">
        <v>335</v>
      </c>
      <c r="K49" s="7" t="s">
        <v>336</v>
      </c>
      <c r="M49" t="s">
        <v>337</v>
      </c>
      <c r="N49" t="s">
        <v>338</v>
      </c>
      <c r="P49">
        <v>47</v>
      </c>
    </row>
    <row r="50" spans="8:16">
      <c r="H50" s="7" t="s">
        <v>477</v>
      </c>
      <c r="I50" s="98" t="s">
        <v>982</v>
      </c>
      <c r="J50" s="7" t="s">
        <v>341</v>
      </c>
      <c r="K50" s="7" t="s">
        <v>342</v>
      </c>
      <c r="P50">
        <v>48</v>
      </c>
    </row>
    <row r="51" spans="8:16">
      <c r="H51" s="7" t="s">
        <v>479</v>
      </c>
      <c r="I51" s="10" t="s">
        <v>260</v>
      </c>
      <c r="J51" s="7" t="s">
        <v>344</v>
      </c>
      <c r="K51" s="7" t="s">
        <v>345</v>
      </c>
      <c r="P51">
        <v>49</v>
      </c>
    </row>
    <row r="52" spans="8:16">
      <c r="H52" s="7" t="s">
        <v>481</v>
      </c>
      <c r="I52" s="10" t="s">
        <v>265</v>
      </c>
      <c r="J52" s="7" t="s">
        <v>347</v>
      </c>
      <c r="K52" s="7" t="s">
        <v>348</v>
      </c>
      <c r="P52">
        <v>50</v>
      </c>
    </row>
    <row r="53" spans="8:16">
      <c r="H53" s="7" t="s">
        <v>483</v>
      </c>
      <c r="I53" s="10" t="s">
        <v>270</v>
      </c>
      <c r="J53" s="7" t="s">
        <v>350</v>
      </c>
      <c r="K53" s="7" t="s">
        <v>351</v>
      </c>
      <c r="P53">
        <v>51</v>
      </c>
    </row>
    <row r="54" spans="8:16">
      <c r="H54" s="7" t="s">
        <v>485</v>
      </c>
      <c r="I54" s="10" t="s">
        <v>275</v>
      </c>
      <c r="J54" s="7" t="s">
        <v>353</v>
      </c>
      <c r="K54" s="7" t="s">
        <v>354</v>
      </c>
      <c r="P54">
        <v>52</v>
      </c>
    </row>
    <row r="55" spans="8:16">
      <c r="H55" s="7" t="s">
        <v>487</v>
      </c>
      <c r="I55" s="10" t="s">
        <v>281</v>
      </c>
      <c r="J55" s="7" t="s">
        <v>356</v>
      </c>
      <c r="K55" s="7" t="s">
        <v>357</v>
      </c>
      <c r="P55">
        <v>53</v>
      </c>
    </row>
    <row r="56" spans="8:16">
      <c r="H56" s="7" t="s">
        <v>489</v>
      </c>
      <c r="I56" s="10" t="s">
        <v>287</v>
      </c>
      <c r="J56" s="7" t="s">
        <v>359</v>
      </c>
      <c r="K56" s="7" t="s">
        <v>360</v>
      </c>
      <c r="P56">
        <v>54</v>
      </c>
    </row>
    <row r="57" spans="8:16">
      <c r="H57" s="7" t="s">
        <v>491</v>
      </c>
      <c r="I57" s="10" t="s">
        <v>983</v>
      </c>
      <c r="J57" s="7" t="s">
        <v>362</v>
      </c>
      <c r="K57" s="7" t="s">
        <v>363</v>
      </c>
      <c r="P57">
        <v>55</v>
      </c>
    </row>
    <row r="58" spans="8:16">
      <c r="H58" s="7" t="s">
        <v>836</v>
      </c>
      <c r="I58" s="10" t="s">
        <v>298</v>
      </c>
      <c r="J58" s="7" t="s">
        <v>365</v>
      </c>
      <c r="K58" s="7" t="s">
        <v>366</v>
      </c>
      <c r="P58">
        <v>56</v>
      </c>
    </row>
    <row r="59" spans="8:16">
      <c r="H59" s="7" t="s">
        <v>837</v>
      </c>
      <c r="I59" s="10" t="s">
        <v>304</v>
      </c>
      <c r="J59" s="7" t="s">
        <v>368</v>
      </c>
      <c r="P59">
        <v>57</v>
      </c>
    </row>
    <row r="60" spans="8:16">
      <c r="H60" s="7" t="s">
        <v>838</v>
      </c>
      <c r="I60" s="10" t="s">
        <v>310</v>
      </c>
      <c r="J60" s="7" t="s">
        <v>370</v>
      </c>
      <c r="P60">
        <v>58</v>
      </c>
    </row>
    <row r="61" spans="8:16">
      <c r="H61" s="7" t="s">
        <v>839</v>
      </c>
      <c r="I61" s="10" t="s">
        <v>316</v>
      </c>
      <c r="J61" s="7" t="s">
        <v>372</v>
      </c>
      <c r="P61">
        <v>59</v>
      </c>
    </row>
    <row r="62" spans="8:16">
      <c r="H62" s="7" t="s">
        <v>840</v>
      </c>
      <c r="I62" s="10" t="s">
        <v>322</v>
      </c>
      <c r="J62" s="7" t="s">
        <v>373</v>
      </c>
      <c r="P62">
        <v>60</v>
      </c>
    </row>
    <row r="63" spans="8:16">
      <c r="H63" s="7" t="s">
        <v>841</v>
      </c>
      <c r="I63" s="10" t="s">
        <v>328</v>
      </c>
      <c r="J63" s="7" t="s">
        <v>374</v>
      </c>
      <c r="P63">
        <v>61</v>
      </c>
    </row>
    <row r="64" spans="8:16">
      <c r="H64" s="7" t="s">
        <v>842</v>
      </c>
      <c r="I64" s="10" t="s">
        <v>334</v>
      </c>
      <c r="J64" s="7" t="s">
        <v>376</v>
      </c>
      <c r="P64">
        <v>62</v>
      </c>
    </row>
    <row r="65" spans="8:16">
      <c r="H65" s="7" t="s">
        <v>843</v>
      </c>
      <c r="I65" s="10" t="s">
        <v>340</v>
      </c>
      <c r="J65" s="7" t="s">
        <v>378</v>
      </c>
      <c r="P65">
        <v>63</v>
      </c>
    </row>
    <row r="66" spans="8:16">
      <c r="H66" s="7" t="s">
        <v>493</v>
      </c>
      <c r="I66" s="10" t="s">
        <v>343</v>
      </c>
      <c r="J66" s="7" t="s">
        <v>380</v>
      </c>
      <c r="P66">
        <v>64</v>
      </c>
    </row>
    <row r="67" spans="8:16">
      <c r="H67" s="7" t="s">
        <v>495</v>
      </c>
      <c r="J67" s="7" t="s">
        <v>382</v>
      </c>
      <c r="P67">
        <v>65</v>
      </c>
    </row>
    <row r="68" spans="8:16">
      <c r="H68" s="7" t="s">
        <v>497</v>
      </c>
      <c r="J68" s="7" t="s">
        <v>384</v>
      </c>
      <c r="P68">
        <v>66</v>
      </c>
    </row>
    <row r="69" spans="8:16">
      <c r="H69" s="7" t="s">
        <v>499</v>
      </c>
      <c r="J69" s="7" t="s">
        <v>386</v>
      </c>
      <c r="P69">
        <v>67</v>
      </c>
    </row>
    <row r="70" spans="8:16">
      <c r="H70" s="7" t="s">
        <v>501</v>
      </c>
      <c r="J70" s="7" t="s">
        <v>388</v>
      </c>
      <c r="P70">
        <v>68</v>
      </c>
    </row>
    <row r="71" spans="8:16">
      <c r="H71" s="7" t="s">
        <v>503</v>
      </c>
      <c r="J71" s="7" t="s">
        <v>390</v>
      </c>
      <c r="P71">
        <v>69</v>
      </c>
    </row>
    <row r="72" spans="8:16">
      <c r="H72" s="7" t="s">
        <v>505</v>
      </c>
      <c r="J72" s="7" t="s">
        <v>392</v>
      </c>
      <c r="P72">
        <v>70</v>
      </c>
    </row>
    <row r="73" spans="8:16">
      <c r="H73" s="7" t="s">
        <v>507</v>
      </c>
      <c r="J73" s="7" t="s">
        <v>394</v>
      </c>
      <c r="P73">
        <v>71</v>
      </c>
    </row>
    <row r="74" spans="8:16">
      <c r="H74" s="7" t="s">
        <v>509</v>
      </c>
      <c r="J74" s="7" t="s">
        <v>396</v>
      </c>
      <c r="P74">
        <v>72</v>
      </c>
    </row>
    <row r="75" spans="8:16">
      <c r="H75" s="7" t="s">
        <v>511</v>
      </c>
      <c r="J75" s="7" t="s">
        <v>398</v>
      </c>
      <c r="P75">
        <v>73</v>
      </c>
    </row>
    <row r="76" spans="8:16">
      <c r="H76" s="7" t="s">
        <v>513</v>
      </c>
      <c r="J76" s="7" t="s">
        <v>400</v>
      </c>
      <c r="P76">
        <v>74</v>
      </c>
    </row>
    <row r="77" spans="8:16">
      <c r="H77" s="7" t="s">
        <v>515</v>
      </c>
      <c r="J77" s="7" t="s">
        <v>402</v>
      </c>
      <c r="P77">
        <v>75</v>
      </c>
    </row>
    <row r="78" spans="8:16">
      <c r="H78" s="7" t="s">
        <v>517</v>
      </c>
      <c r="J78" s="7" t="s">
        <v>404</v>
      </c>
      <c r="P78">
        <v>76</v>
      </c>
    </row>
    <row r="79" spans="8:16">
      <c r="H79" s="7" t="s">
        <v>519</v>
      </c>
      <c r="J79" s="7" t="s">
        <v>406</v>
      </c>
      <c r="P79">
        <v>77</v>
      </c>
    </row>
    <row r="80" spans="8:16">
      <c r="H80" s="7" t="s">
        <v>521</v>
      </c>
      <c r="J80" s="7" t="s">
        <v>408</v>
      </c>
      <c r="P80">
        <v>78</v>
      </c>
    </row>
    <row r="81" spans="8:16">
      <c r="H81" s="7" t="s">
        <v>523</v>
      </c>
      <c r="J81" s="7" t="s">
        <v>410</v>
      </c>
      <c r="P81">
        <v>79</v>
      </c>
    </row>
    <row r="82" spans="8:16">
      <c r="H82" s="7" t="s">
        <v>525</v>
      </c>
      <c r="J82" s="7" t="s">
        <v>412</v>
      </c>
      <c r="P82">
        <v>80</v>
      </c>
    </row>
    <row r="83" spans="8:16">
      <c r="H83" s="7" t="s">
        <v>527</v>
      </c>
      <c r="J83" s="7" t="s">
        <v>414</v>
      </c>
      <c r="P83">
        <v>81</v>
      </c>
    </row>
    <row r="84" spans="8:16">
      <c r="H84" s="7" t="s">
        <v>529</v>
      </c>
      <c r="J84" s="7" t="s">
        <v>416</v>
      </c>
      <c r="P84">
        <v>82</v>
      </c>
    </row>
    <row r="85" spans="8:16">
      <c r="H85" s="7" t="s">
        <v>531</v>
      </c>
      <c r="J85" s="7" t="s">
        <v>418</v>
      </c>
      <c r="P85">
        <v>83</v>
      </c>
    </row>
    <row r="86" spans="8:16">
      <c r="H86" s="7" t="s">
        <v>534</v>
      </c>
      <c r="J86" s="7" t="s">
        <v>420</v>
      </c>
      <c r="P86">
        <v>84</v>
      </c>
    </row>
    <row r="87" spans="8:16">
      <c r="H87" s="7" t="s">
        <v>536</v>
      </c>
      <c r="J87" s="7" t="s">
        <v>422</v>
      </c>
      <c r="P87">
        <v>85</v>
      </c>
    </row>
    <row r="88" spans="8:16">
      <c r="H88" s="7" t="s">
        <v>538</v>
      </c>
      <c r="J88" s="7" t="s">
        <v>424</v>
      </c>
      <c r="P88">
        <v>86</v>
      </c>
    </row>
    <row r="89" spans="8:16">
      <c r="H89" s="7" t="s">
        <v>540</v>
      </c>
      <c r="J89" s="7" t="s">
        <v>426</v>
      </c>
      <c r="P89">
        <v>87</v>
      </c>
    </row>
    <row r="90" spans="8:16">
      <c r="H90" s="7" t="s">
        <v>542</v>
      </c>
      <c r="J90" s="7" t="s">
        <v>428</v>
      </c>
      <c r="P90">
        <v>88</v>
      </c>
    </row>
    <row r="91" spans="8:16">
      <c r="H91" s="7" t="s">
        <v>544</v>
      </c>
      <c r="J91" s="7" t="s">
        <v>430</v>
      </c>
      <c r="P91">
        <v>89</v>
      </c>
    </row>
    <row r="92" spans="8:16">
      <c r="H92" s="7" t="s">
        <v>546</v>
      </c>
      <c r="J92" s="7" t="s">
        <v>432</v>
      </c>
      <c r="P92">
        <v>90</v>
      </c>
    </row>
    <row r="93" spans="8:16">
      <c r="H93" s="7" t="s">
        <v>548</v>
      </c>
      <c r="J93" s="7" t="s">
        <v>434</v>
      </c>
      <c r="P93">
        <v>91</v>
      </c>
    </row>
    <row r="94" spans="8:16">
      <c r="H94" s="7" t="s">
        <v>550</v>
      </c>
      <c r="J94" s="7" t="s">
        <v>436</v>
      </c>
      <c r="P94">
        <v>92</v>
      </c>
    </row>
    <row r="95" spans="8:16">
      <c r="H95" s="14" t="s">
        <v>552</v>
      </c>
      <c r="J95" s="7" t="s">
        <v>438</v>
      </c>
      <c r="P95">
        <v>93</v>
      </c>
    </row>
    <row r="96" spans="8:16">
      <c r="H96" s="14" t="s">
        <v>554</v>
      </c>
      <c r="J96" s="7" t="s">
        <v>440</v>
      </c>
      <c r="P96">
        <v>94</v>
      </c>
    </row>
    <row r="97" spans="8:16">
      <c r="H97" s="14" t="s">
        <v>556</v>
      </c>
      <c r="J97" s="7" t="s">
        <v>442</v>
      </c>
      <c r="P97">
        <v>95</v>
      </c>
    </row>
    <row r="98" spans="8:16">
      <c r="H98" s="14" t="s">
        <v>558</v>
      </c>
      <c r="J98" s="7" t="s">
        <v>444</v>
      </c>
      <c r="P98">
        <v>96</v>
      </c>
    </row>
    <row r="99" spans="8:16">
      <c r="H99" s="7" t="s">
        <v>560</v>
      </c>
      <c r="J99" s="7" t="s">
        <v>446</v>
      </c>
      <c r="P99">
        <v>97</v>
      </c>
    </row>
    <row r="100" spans="8:16">
      <c r="H100" s="14" t="s">
        <v>562</v>
      </c>
      <c r="J100" s="7" t="s">
        <v>448</v>
      </c>
      <c r="P100">
        <v>98</v>
      </c>
    </row>
    <row r="101" spans="8:16">
      <c r="H101" s="7" t="s">
        <v>564</v>
      </c>
      <c r="J101" s="7" t="s">
        <v>450</v>
      </c>
      <c r="P101">
        <v>99</v>
      </c>
    </row>
    <row r="102" spans="8:16">
      <c r="H102" s="14" t="s">
        <v>566</v>
      </c>
      <c r="J102" s="7" t="s">
        <v>452</v>
      </c>
      <c r="P102">
        <v>100</v>
      </c>
    </row>
    <row r="103" spans="8:16">
      <c r="H103" s="14" t="s">
        <v>568</v>
      </c>
      <c r="J103" s="7" t="s">
        <v>454</v>
      </c>
    </row>
    <row r="104" spans="8:16">
      <c r="H104" s="5" t="s">
        <v>844</v>
      </c>
      <c r="J104" s="7" t="s">
        <v>456</v>
      </c>
    </row>
    <row r="105" spans="8:16">
      <c r="H105" s="5" t="s">
        <v>845</v>
      </c>
      <c r="J105" s="7" t="s">
        <v>458</v>
      </c>
    </row>
    <row r="106" spans="8:16">
      <c r="H106" s="5" t="s">
        <v>846</v>
      </c>
      <c r="J106" s="7" t="s">
        <v>460</v>
      </c>
    </row>
    <row r="107" spans="8:16">
      <c r="H107" s="5" t="s">
        <v>847</v>
      </c>
      <c r="J107" s="7" t="s">
        <v>462</v>
      </c>
    </row>
    <row r="108" spans="8:16">
      <c r="H108" s="7" t="s">
        <v>570</v>
      </c>
      <c r="J108" s="7" t="s">
        <v>464</v>
      </c>
    </row>
    <row r="109" spans="8:16">
      <c r="H109" s="7" t="s">
        <v>572</v>
      </c>
      <c r="J109" s="7" t="s">
        <v>466</v>
      </c>
    </row>
    <row r="110" spans="8:16">
      <c r="H110" s="7" t="s">
        <v>574</v>
      </c>
      <c r="J110" s="7" t="s">
        <v>468</v>
      </c>
    </row>
    <row r="111" spans="8:16">
      <c r="H111" s="7" t="s">
        <v>576</v>
      </c>
      <c r="J111" s="7" t="s">
        <v>470</v>
      </c>
    </row>
    <row r="112" spans="8:16">
      <c r="H112" s="7" t="s">
        <v>578</v>
      </c>
      <c r="J112" s="7" t="s">
        <v>472</v>
      </c>
    </row>
    <row r="113" spans="8:10">
      <c r="H113" s="7" t="s">
        <v>580</v>
      </c>
      <c r="J113" s="7" t="s">
        <v>474</v>
      </c>
    </row>
    <row r="114" spans="8:10">
      <c r="H114" s="7" t="s">
        <v>582</v>
      </c>
      <c r="J114" s="7" t="s">
        <v>476</v>
      </c>
    </row>
    <row r="115" spans="8:10">
      <c r="H115" s="7" t="s">
        <v>584</v>
      </c>
      <c r="J115" s="7" t="s">
        <v>478</v>
      </c>
    </row>
    <row r="116" spans="8:10">
      <c r="H116" s="7" t="s">
        <v>586</v>
      </c>
      <c r="J116" s="7" t="s">
        <v>480</v>
      </c>
    </row>
    <row r="117" spans="8:10">
      <c r="H117" s="7" t="s">
        <v>588</v>
      </c>
      <c r="J117" s="7" t="s">
        <v>482</v>
      </c>
    </row>
    <row r="118" spans="8:10">
      <c r="H118" s="7" t="s">
        <v>848</v>
      </c>
      <c r="J118" s="7" t="s">
        <v>484</v>
      </c>
    </row>
    <row r="119" spans="8:10">
      <c r="H119" s="7" t="s">
        <v>849</v>
      </c>
      <c r="J119" s="7" t="s">
        <v>486</v>
      </c>
    </row>
    <row r="120" spans="8:10">
      <c r="H120" s="7" t="s">
        <v>850</v>
      </c>
      <c r="J120" s="7" t="s">
        <v>488</v>
      </c>
    </row>
    <row r="121" spans="8:10">
      <c r="H121" s="7" t="s">
        <v>851</v>
      </c>
      <c r="J121" s="7" t="s">
        <v>490</v>
      </c>
    </row>
    <row r="122" spans="8:10">
      <c r="H122" s="7" t="s">
        <v>852</v>
      </c>
      <c r="J122" s="7" t="s">
        <v>492</v>
      </c>
    </row>
    <row r="123" spans="8:10">
      <c r="H123" s="7" t="s">
        <v>853</v>
      </c>
      <c r="J123" s="7" t="s">
        <v>494</v>
      </c>
    </row>
    <row r="124" spans="8:10">
      <c r="H124" s="7" t="s">
        <v>854</v>
      </c>
      <c r="J124" s="7" t="s">
        <v>496</v>
      </c>
    </row>
    <row r="125" spans="8:10">
      <c r="H125" s="7" t="s">
        <v>855</v>
      </c>
      <c r="J125" s="7" t="s">
        <v>498</v>
      </c>
    </row>
    <row r="126" spans="8:10">
      <c r="H126" s="7" t="s">
        <v>590</v>
      </c>
      <c r="J126" s="7" t="s">
        <v>500</v>
      </c>
    </row>
    <row r="127" spans="8:10">
      <c r="H127" s="7" t="s">
        <v>592</v>
      </c>
      <c r="J127" s="7" t="s">
        <v>502</v>
      </c>
    </row>
    <row r="128" spans="8:10">
      <c r="H128" s="7" t="s">
        <v>594</v>
      </c>
      <c r="J128" s="7" t="s">
        <v>504</v>
      </c>
    </row>
    <row r="129" spans="8:10">
      <c r="H129" s="7" t="s">
        <v>596</v>
      </c>
      <c r="J129" s="7" t="s">
        <v>506</v>
      </c>
    </row>
    <row r="130" spans="8:10">
      <c r="H130" s="7" t="s">
        <v>598</v>
      </c>
      <c r="J130" s="7" t="s">
        <v>508</v>
      </c>
    </row>
    <row r="131" spans="8:10">
      <c r="H131" s="7" t="s">
        <v>600</v>
      </c>
      <c r="J131" s="7" t="s">
        <v>510</v>
      </c>
    </row>
    <row r="132" spans="8:10">
      <c r="H132" s="7" t="s">
        <v>602</v>
      </c>
      <c r="J132" s="7" t="s">
        <v>512</v>
      </c>
    </row>
    <row r="133" spans="8:10">
      <c r="H133" s="7" t="s">
        <v>604</v>
      </c>
      <c r="J133" s="7" t="s">
        <v>514</v>
      </c>
    </row>
    <row r="134" spans="8:10">
      <c r="H134" s="7" t="s">
        <v>606</v>
      </c>
      <c r="J134" s="7" t="s">
        <v>516</v>
      </c>
    </row>
    <row r="135" spans="8:10">
      <c r="H135" s="7" t="s">
        <v>608</v>
      </c>
      <c r="J135" s="7" t="s">
        <v>518</v>
      </c>
    </row>
    <row r="136" spans="8:10">
      <c r="H136" s="7" t="s">
        <v>610</v>
      </c>
      <c r="J136" s="7" t="s">
        <v>520</v>
      </c>
    </row>
    <row r="137" spans="8:10">
      <c r="H137" s="7" t="s">
        <v>612</v>
      </c>
      <c r="J137" s="7" t="s">
        <v>522</v>
      </c>
    </row>
    <row r="138" spans="8:10">
      <c r="H138" s="7" t="s">
        <v>614</v>
      </c>
      <c r="J138" s="7" t="s">
        <v>524</v>
      </c>
    </row>
    <row r="139" spans="8:10">
      <c r="H139" s="7" t="s">
        <v>616</v>
      </c>
      <c r="J139" s="7" t="s">
        <v>526</v>
      </c>
    </row>
    <row r="140" spans="8:10">
      <c r="H140" s="7" t="s">
        <v>618</v>
      </c>
      <c r="J140" s="7" t="s">
        <v>528</v>
      </c>
    </row>
    <row r="141" spans="8:10">
      <c r="H141" s="7" t="s">
        <v>620</v>
      </c>
      <c r="J141" s="7" t="s">
        <v>530</v>
      </c>
    </row>
    <row r="142" spans="8:10">
      <c r="H142" s="7" t="s">
        <v>622</v>
      </c>
      <c r="J142" s="7" t="s">
        <v>532</v>
      </c>
    </row>
    <row r="143" spans="8:10">
      <c r="H143" s="7" t="s">
        <v>624</v>
      </c>
      <c r="J143" s="7" t="s">
        <v>533</v>
      </c>
    </row>
    <row r="144" spans="8:10">
      <c r="H144" s="7" t="s">
        <v>626</v>
      </c>
      <c r="J144" s="7" t="s">
        <v>535</v>
      </c>
    </row>
    <row r="145" spans="8:10">
      <c r="H145" s="7" t="s">
        <v>627</v>
      </c>
      <c r="J145" s="7" t="s">
        <v>537</v>
      </c>
    </row>
    <row r="146" spans="8:10">
      <c r="H146" s="7" t="s">
        <v>628</v>
      </c>
      <c r="J146" s="7" t="s">
        <v>539</v>
      </c>
    </row>
    <row r="147" spans="8:10">
      <c r="H147" s="7" t="s">
        <v>629</v>
      </c>
      <c r="J147" s="7" t="s">
        <v>541</v>
      </c>
    </row>
    <row r="148" spans="8:10">
      <c r="H148" s="7" t="s">
        <v>630</v>
      </c>
      <c r="J148" s="7" t="s">
        <v>543</v>
      </c>
    </row>
    <row r="149" spans="8:10">
      <c r="H149" s="7" t="s">
        <v>631</v>
      </c>
      <c r="J149" s="7" t="s">
        <v>545</v>
      </c>
    </row>
    <row r="150" spans="8:10">
      <c r="H150" s="7" t="s">
        <v>632</v>
      </c>
      <c r="J150" s="7" t="s">
        <v>547</v>
      </c>
    </row>
    <row r="151" spans="8:10">
      <c r="H151" s="7" t="s">
        <v>633</v>
      </c>
      <c r="J151" s="7" t="s">
        <v>549</v>
      </c>
    </row>
    <row r="152" spans="8:10">
      <c r="H152" s="7" t="s">
        <v>634</v>
      </c>
      <c r="J152" s="7" t="s">
        <v>551</v>
      </c>
    </row>
    <row r="153" spans="8:10">
      <c r="H153" s="7" t="s">
        <v>635</v>
      </c>
      <c r="J153" s="7" t="s">
        <v>553</v>
      </c>
    </row>
    <row r="154" spans="8:10">
      <c r="H154" s="14" t="s">
        <v>636</v>
      </c>
      <c r="J154" s="7" t="s">
        <v>555</v>
      </c>
    </row>
    <row r="155" spans="8:10">
      <c r="H155" s="14" t="s">
        <v>637</v>
      </c>
      <c r="J155" s="7" t="s">
        <v>557</v>
      </c>
    </row>
    <row r="156" spans="8:10">
      <c r="H156" s="5" t="s">
        <v>856</v>
      </c>
      <c r="J156" s="7" t="s">
        <v>559</v>
      </c>
    </row>
    <row r="157" spans="8:10">
      <c r="H157" s="14" t="s">
        <v>857</v>
      </c>
      <c r="J157" s="7" t="s">
        <v>561</v>
      </c>
    </row>
    <row r="158" spans="8:10">
      <c r="H158" s="7" t="s">
        <v>858</v>
      </c>
      <c r="J158" s="7" t="s">
        <v>563</v>
      </c>
    </row>
    <row r="159" spans="8:10">
      <c r="H159" s="7" t="s">
        <v>859</v>
      </c>
      <c r="J159" s="7" t="s">
        <v>565</v>
      </c>
    </row>
    <row r="160" spans="8:10">
      <c r="H160" s="7" t="s">
        <v>860</v>
      </c>
      <c r="J160" s="7" t="s">
        <v>567</v>
      </c>
    </row>
    <row r="161" spans="8:10">
      <c r="H161" s="7" t="s">
        <v>861</v>
      </c>
      <c r="J161" s="7" t="s">
        <v>569</v>
      </c>
    </row>
    <row r="162" spans="8:10">
      <c r="H162" s="7" t="s">
        <v>862</v>
      </c>
      <c r="J162" s="7" t="s">
        <v>571</v>
      </c>
    </row>
    <row r="163" spans="8:10">
      <c r="H163" s="7" t="s">
        <v>863</v>
      </c>
      <c r="J163" s="7" t="s">
        <v>573</v>
      </c>
    </row>
    <row r="164" spans="8:10">
      <c r="H164" s="7" t="s">
        <v>638</v>
      </c>
      <c r="J164" s="7" t="s">
        <v>575</v>
      </c>
    </row>
    <row r="165" spans="8:10">
      <c r="H165" s="7" t="s">
        <v>639</v>
      </c>
      <c r="J165" s="7" t="s">
        <v>577</v>
      </c>
    </row>
    <row r="166" spans="8:10">
      <c r="H166" s="7" t="s">
        <v>640</v>
      </c>
      <c r="J166" s="7" t="s">
        <v>579</v>
      </c>
    </row>
    <row r="167" spans="8:10">
      <c r="H167" s="7" t="s">
        <v>641</v>
      </c>
      <c r="J167" s="7" t="s">
        <v>581</v>
      </c>
    </row>
    <row r="168" spans="8:10">
      <c r="H168" s="7" t="s">
        <v>642</v>
      </c>
      <c r="J168" s="7" t="s">
        <v>583</v>
      </c>
    </row>
    <row r="169" spans="8:10">
      <c r="H169" s="7" t="s">
        <v>643</v>
      </c>
      <c r="J169" s="7" t="s">
        <v>585</v>
      </c>
    </row>
    <row r="170" spans="8:10">
      <c r="H170" s="7" t="s">
        <v>644</v>
      </c>
      <c r="J170" s="7" t="s">
        <v>587</v>
      </c>
    </row>
    <row r="171" spans="8:10">
      <c r="H171" s="7" t="s">
        <v>645</v>
      </c>
      <c r="J171" s="7" t="s">
        <v>589</v>
      </c>
    </row>
    <row r="172" spans="8:10">
      <c r="H172" s="97" t="s">
        <v>646</v>
      </c>
      <c r="J172" s="7" t="s">
        <v>591</v>
      </c>
    </row>
    <row r="173" spans="8:10">
      <c r="H173" s="97" t="s">
        <v>647</v>
      </c>
      <c r="J173" s="7" t="s">
        <v>593</v>
      </c>
    </row>
    <row r="174" spans="8:10">
      <c r="H174" s="15" t="s">
        <v>648</v>
      </c>
      <c r="J174" s="7" t="s">
        <v>595</v>
      </c>
    </row>
    <row r="175" spans="8:10">
      <c r="H175" s="97" t="s">
        <v>649</v>
      </c>
      <c r="J175" s="7" t="s">
        <v>597</v>
      </c>
    </row>
    <row r="176" spans="8:10">
      <c r="H176" s="15" t="s">
        <v>864</v>
      </c>
      <c r="J176" s="7" t="s">
        <v>599</v>
      </c>
    </row>
    <row r="177" spans="8:10">
      <c r="H177" s="15" t="s">
        <v>865</v>
      </c>
      <c r="J177" s="7" t="s">
        <v>601</v>
      </c>
    </row>
    <row r="178" spans="8:10">
      <c r="H178" s="15" t="s">
        <v>866</v>
      </c>
      <c r="J178" s="7" t="s">
        <v>603</v>
      </c>
    </row>
    <row r="179" spans="8:10">
      <c r="H179" s="7" t="s">
        <v>867</v>
      </c>
      <c r="J179" s="7" t="s">
        <v>605</v>
      </c>
    </row>
    <row r="180" spans="8:10">
      <c r="H180" s="7" t="s">
        <v>868</v>
      </c>
      <c r="I180" s="7"/>
      <c r="J180" s="7" t="s">
        <v>607</v>
      </c>
    </row>
    <row r="181" spans="8:10">
      <c r="H181" s="7" t="s">
        <v>869</v>
      </c>
      <c r="I181" s="7"/>
      <c r="J181" s="7" t="s">
        <v>609</v>
      </c>
    </row>
    <row r="182" spans="8:10">
      <c r="H182" s="7" t="s">
        <v>650</v>
      </c>
      <c r="I182" s="7"/>
      <c r="J182" s="7" t="s">
        <v>611</v>
      </c>
    </row>
    <row r="183" spans="8:10">
      <c r="H183" s="7" t="s">
        <v>651</v>
      </c>
      <c r="I183" s="7"/>
      <c r="J183" s="7" t="s">
        <v>613</v>
      </c>
    </row>
    <row r="184" spans="8:10">
      <c r="H184" s="7" t="s">
        <v>652</v>
      </c>
      <c r="J184" s="7" t="s">
        <v>615</v>
      </c>
    </row>
    <row r="185" spans="8:10">
      <c r="H185" s="7" t="s">
        <v>653</v>
      </c>
      <c r="I185" s="7"/>
      <c r="J185" s="7" t="s">
        <v>617</v>
      </c>
    </row>
    <row r="186" spans="8:10">
      <c r="H186" s="7" t="s">
        <v>654</v>
      </c>
      <c r="I186" s="7"/>
      <c r="J186" s="7" t="s">
        <v>619</v>
      </c>
    </row>
    <row r="187" spans="8:10">
      <c r="H187" s="7" t="s">
        <v>655</v>
      </c>
      <c r="I187" s="7"/>
      <c r="J187" s="7" t="s">
        <v>621</v>
      </c>
    </row>
    <row r="188" spans="8:10">
      <c r="H188" s="7" t="s">
        <v>656</v>
      </c>
      <c r="I188" s="7"/>
      <c r="J188" s="7" t="s">
        <v>623</v>
      </c>
    </row>
    <row r="189" spans="8:10">
      <c r="H189" s="14" t="s">
        <v>657</v>
      </c>
      <c r="I189" s="7"/>
      <c r="J189" s="7" t="s">
        <v>625</v>
      </c>
    </row>
    <row r="190" spans="8:10">
      <c r="H190" s="14" t="s">
        <v>658</v>
      </c>
      <c r="I190" s="7"/>
    </row>
    <row r="191" spans="8:10">
      <c r="H191" s="5" t="s">
        <v>870</v>
      </c>
      <c r="I191" s="7"/>
    </row>
    <row r="192" spans="8:10">
      <c r="H192" s="14" t="s">
        <v>871</v>
      </c>
      <c r="I192" s="7"/>
    </row>
    <row r="193" spans="8:9">
      <c r="H193" s="7" t="s">
        <v>659</v>
      </c>
      <c r="I193" s="7"/>
    </row>
    <row r="194" spans="8:9">
      <c r="H194" s="7" t="s">
        <v>872</v>
      </c>
      <c r="I194" s="7"/>
    </row>
    <row r="195" spans="8:9">
      <c r="H195" s="7" t="s">
        <v>873</v>
      </c>
      <c r="I195" s="7"/>
    </row>
    <row r="196" spans="8:9">
      <c r="H196" s="7" t="s">
        <v>874</v>
      </c>
      <c r="I196" s="7"/>
    </row>
    <row r="197" spans="8:9">
      <c r="H197" s="7" t="s">
        <v>875</v>
      </c>
    </row>
    <row r="198" spans="8:9">
      <c r="H198" s="7" t="s">
        <v>660</v>
      </c>
    </row>
    <row r="199" spans="8:9">
      <c r="H199" s="7" t="s">
        <v>661</v>
      </c>
    </row>
    <row r="200" spans="8:9">
      <c r="H200" s="7" t="s">
        <v>662</v>
      </c>
    </row>
    <row r="201" spans="8:9">
      <c r="H201" s="5" t="s">
        <v>876</v>
      </c>
    </row>
    <row r="202" spans="8:9">
      <c r="H202" s="7" t="s">
        <v>877</v>
      </c>
    </row>
    <row r="203" spans="8:9">
      <c r="H203" s="7" t="s">
        <v>878</v>
      </c>
    </row>
    <row r="204" spans="8:9">
      <c r="H204" s="7" t="s">
        <v>879</v>
      </c>
    </row>
    <row r="205" spans="8:9">
      <c r="H205" s="7" t="s">
        <v>880</v>
      </c>
    </row>
    <row r="206" spans="8:9">
      <c r="H206" s="7" t="s">
        <v>881</v>
      </c>
    </row>
    <row r="207" spans="8:9">
      <c r="H207" s="7" t="s">
        <v>882</v>
      </c>
    </row>
    <row r="208" spans="8:9">
      <c r="H208" s="7" t="s">
        <v>883</v>
      </c>
    </row>
    <row r="209" spans="8:8">
      <c r="H209" s="5" t="s">
        <v>884</v>
      </c>
    </row>
    <row r="210" spans="8:8">
      <c r="H210" s="7" t="s">
        <v>885</v>
      </c>
    </row>
    <row r="211" spans="8:8">
      <c r="H211" s="7" t="s">
        <v>886</v>
      </c>
    </row>
    <row r="212" spans="8:8">
      <c r="H212" s="7" t="s">
        <v>887</v>
      </c>
    </row>
    <row r="213" spans="8:8">
      <c r="H213" s="7" t="s">
        <v>888</v>
      </c>
    </row>
    <row r="214" spans="8:8">
      <c r="H214" s="7" t="s">
        <v>889</v>
      </c>
    </row>
    <row r="215" spans="8:8">
      <c r="H215" s="7" t="s">
        <v>890</v>
      </c>
    </row>
    <row r="216" spans="8:8">
      <c r="H216" s="7" t="s">
        <v>891</v>
      </c>
    </row>
    <row r="217" spans="8:8">
      <c r="H217" s="14" t="s">
        <v>663</v>
      </c>
    </row>
    <row r="218" spans="8:8">
      <c r="H218" s="5" t="s">
        <v>892</v>
      </c>
    </row>
    <row r="219" spans="8:8">
      <c r="H219" s="14" t="s">
        <v>893</v>
      </c>
    </row>
    <row r="220" spans="8:8">
      <c r="H220" s="15" t="s">
        <v>894</v>
      </c>
    </row>
    <row r="221" spans="8:8">
      <c r="H221" s="15" t="s">
        <v>895</v>
      </c>
    </row>
    <row r="222" spans="8:8">
      <c r="H222" s="15" t="s">
        <v>896</v>
      </c>
    </row>
    <row r="223" spans="8:8">
      <c r="H223" s="15" t="s">
        <v>897</v>
      </c>
    </row>
    <row r="224" spans="8:8">
      <c r="H224" s="7" t="s">
        <v>664</v>
      </c>
    </row>
    <row r="225" spans="8:8">
      <c r="H225" s="97" t="s">
        <v>670</v>
      </c>
    </row>
    <row r="226" spans="8:8">
      <c r="H226" s="14" t="s">
        <v>671</v>
      </c>
    </row>
    <row r="227" spans="8:8">
      <c r="H227" s="5" t="s">
        <v>898</v>
      </c>
    </row>
    <row r="228" spans="8:8">
      <c r="H228" s="14" t="s">
        <v>899</v>
      </c>
    </row>
    <row r="229" spans="8:8">
      <c r="H229" s="7" t="s">
        <v>900</v>
      </c>
    </row>
    <row r="230" spans="8:8">
      <c r="H230" s="7" t="s">
        <v>901</v>
      </c>
    </row>
    <row r="231" spans="8:8">
      <c r="H231" s="7" t="s">
        <v>902</v>
      </c>
    </row>
    <row r="232" spans="8:8">
      <c r="H232" s="7" t="s">
        <v>903</v>
      </c>
    </row>
    <row r="233" spans="8:8">
      <c r="H233" s="7" t="s">
        <v>904</v>
      </c>
    </row>
    <row r="234" spans="8:8">
      <c r="H234" s="7" t="s">
        <v>672</v>
      </c>
    </row>
    <row r="235" spans="8:8">
      <c r="H235" s="7" t="s">
        <v>673</v>
      </c>
    </row>
    <row r="236" spans="8:8">
      <c r="H236" s="7" t="s">
        <v>674</v>
      </c>
    </row>
    <row r="237" spans="8:8">
      <c r="H237" s="7" t="s">
        <v>675</v>
      </c>
    </row>
    <row r="238" spans="8:8">
      <c r="H238" s="7" t="s">
        <v>676</v>
      </c>
    </row>
    <row r="239" spans="8:8">
      <c r="H239" s="7" t="s">
        <v>677</v>
      </c>
    </row>
    <row r="240" spans="8:8">
      <c r="H240" s="7" t="s">
        <v>678</v>
      </c>
    </row>
    <row r="241" spans="8:8">
      <c r="H241" s="7" t="s">
        <v>679</v>
      </c>
    </row>
    <row r="242" spans="8:8">
      <c r="H242" s="7" t="s">
        <v>680</v>
      </c>
    </row>
    <row r="243" spans="8:8">
      <c r="H243" s="7" t="s">
        <v>681</v>
      </c>
    </row>
    <row r="244" spans="8:8">
      <c r="H244" s="7" t="s">
        <v>682</v>
      </c>
    </row>
    <row r="245" spans="8:8">
      <c r="H245" s="7" t="s">
        <v>683</v>
      </c>
    </row>
    <row r="246" spans="8:8">
      <c r="H246" s="7" t="s">
        <v>684</v>
      </c>
    </row>
    <row r="247" spans="8:8">
      <c r="H247" s="7" t="s">
        <v>685</v>
      </c>
    </row>
    <row r="248" spans="8:8">
      <c r="H248" s="7" t="s">
        <v>686</v>
      </c>
    </row>
    <row r="249" spans="8:8">
      <c r="H249" s="7" t="s">
        <v>687</v>
      </c>
    </row>
    <row r="250" spans="8:8">
      <c r="H250" s="7" t="s">
        <v>688</v>
      </c>
    </row>
    <row r="251" spans="8:8">
      <c r="H251" s="7" t="s">
        <v>689</v>
      </c>
    </row>
    <row r="252" spans="8:8">
      <c r="H252" s="7" t="s">
        <v>690</v>
      </c>
    </row>
    <row r="253" spans="8:8">
      <c r="H253" s="7" t="s">
        <v>691</v>
      </c>
    </row>
    <row r="254" spans="8:8">
      <c r="H254" s="7" t="s">
        <v>692</v>
      </c>
    </row>
    <row r="255" spans="8:8">
      <c r="H255" s="7" t="s">
        <v>693</v>
      </c>
    </row>
    <row r="256" spans="8:8">
      <c r="H256" s="7" t="s">
        <v>694</v>
      </c>
    </row>
    <row r="257" spans="8:8">
      <c r="H257" s="7" t="s">
        <v>695</v>
      </c>
    </row>
    <row r="258" spans="8:8">
      <c r="H258" s="7" t="s">
        <v>905</v>
      </c>
    </row>
    <row r="259" spans="8:8">
      <c r="H259" s="7" t="s">
        <v>696</v>
      </c>
    </row>
    <row r="260" spans="8:8">
      <c r="H260" s="7" t="s">
        <v>906</v>
      </c>
    </row>
    <row r="261" spans="8:8">
      <c r="H261" s="7" t="s">
        <v>697</v>
      </c>
    </row>
    <row r="262" spans="8:8">
      <c r="H262" s="7" t="s">
        <v>698</v>
      </c>
    </row>
    <row r="263" spans="8:8">
      <c r="H263" s="7" t="s">
        <v>143</v>
      </c>
    </row>
    <row r="264" spans="8:8">
      <c r="H264" s="14" t="s">
        <v>222</v>
      </c>
    </row>
    <row r="265" spans="8:8">
      <c r="H265" s="14" t="s">
        <v>228</v>
      </c>
    </row>
    <row r="266" spans="8:8">
      <c r="H266" s="5" t="s">
        <v>907</v>
      </c>
    </row>
    <row r="267" spans="8:8">
      <c r="H267" s="7" t="s">
        <v>908</v>
      </c>
    </row>
    <row r="268" spans="8:8">
      <c r="H268" s="7" t="s">
        <v>909</v>
      </c>
    </row>
    <row r="269" spans="8:8">
      <c r="H269" s="7" t="s">
        <v>148</v>
      </c>
    </row>
    <row r="270" spans="8:8">
      <c r="H270" s="15" t="s">
        <v>910</v>
      </c>
    </row>
    <row r="271" spans="8:8">
      <c r="H271" s="15" t="s">
        <v>911</v>
      </c>
    </row>
    <row r="272" spans="8:8">
      <c r="H272" s="10" t="s">
        <v>912</v>
      </c>
    </row>
    <row r="273" spans="8:8">
      <c r="H273" s="7" t="s">
        <v>153</v>
      </c>
    </row>
    <row r="274" spans="8:8">
      <c r="H274" s="7" t="s">
        <v>158</v>
      </c>
    </row>
    <row r="275" spans="8:8">
      <c r="H275" s="7" t="s">
        <v>163</v>
      </c>
    </row>
    <row r="276" spans="8:8">
      <c r="H276" s="7" t="s">
        <v>168</v>
      </c>
    </row>
    <row r="277" spans="8:8">
      <c r="H277" s="7" t="s">
        <v>913</v>
      </c>
    </row>
    <row r="278" spans="8:8">
      <c r="H278" s="7" t="s">
        <v>914</v>
      </c>
    </row>
    <row r="279" spans="8:8">
      <c r="H279" s="7" t="s">
        <v>915</v>
      </c>
    </row>
    <row r="280" spans="8:8">
      <c r="H280" s="7" t="s">
        <v>189</v>
      </c>
    </row>
    <row r="281" spans="8:8">
      <c r="H281" s="7" t="s">
        <v>195</v>
      </c>
    </row>
    <row r="282" spans="8:8">
      <c r="H282" s="7" t="s">
        <v>200</v>
      </c>
    </row>
    <row r="283" spans="8:8">
      <c r="H283" s="7" t="s">
        <v>206</v>
      </c>
    </row>
    <row r="284" spans="8:8">
      <c r="H284" s="15" t="s">
        <v>211</v>
      </c>
    </row>
    <row r="285" spans="8:8">
      <c r="H285" s="7" t="s">
        <v>216</v>
      </c>
    </row>
    <row r="286" spans="8:8">
      <c r="H286" s="14" t="s">
        <v>916</v>
      </c>
    </row>
    <row r="287" spans="8:8">
      <c r="H287" s="7" t="s">
        <v>244</v>
      </c>
    </row>
    <row r="288" spans="8:8">
      <c r="H288" s="7" t="s">
        <v>917</v>
      </c>
    </row>
    <row r="289" spans="8:8">
      <c r="H289" s="7" t="s">
        <v>918</v>
      </c>
    </row>
    <row r="290" spans="8:8">
      <c r="H290" s="7" t="s">
        <v>919</v>
      </c>
    </row>
    <row r="291" spans="8:8">
      <c r="H291" s="7" t="s">
        <v>920</v>
      </c>
    </row>
    <row r="292" spans="8:8">
      <c r="H292" s="15" t="s">
        <v>921</v>
      </c>
    </row>
    <row r="293" spans="8:8">
      <c r="H293" s="15" t="s">
        <v>922</v>
      </c>
    </row>
    <row r="294" spans="8:8">
      <c r="H294" s="15" t="s">
        <v>923</v>
      </c>
    </row>
    <row r="295" spans="8:8">
      <c r="H295" s="7" t="s">
        <v>924</v>
      </c>
    </row>
    <row r="296" spans="8:8">
      <c r="H296" s="15" t="s">
        <v>925</v>
      </c>
    </row>
    <row r="297" spans="8:8">
      <c r="H297" s="7" t="s">
        <v>926</v>
      </c>
    </row>
    <row r="298" spans="8:8">
      <c r="H298" s="7" t="s">
        <v>280</v>
      </c>
    </row>
    <row r="299" spans="8:8">
      <c r="H299" s="7" t="s">
        <v>286</v>
      </c>
    </row>
    <row r="300" spans="8:8">
      <c r="H300" s="7" t="s">
        <v>292</v>
      </c>
    </row>
    <row r="301" spans="8:8">
      <c r="H301" s="15" t="s">
        <v>297</v>
      </c>
    </row>
    <row r="302" spans="8:8">
      <c r="H302" s="15" t="s">
        <v>303</v>
      </c>
    </row>
    <row r="303" spans="8:8">
      <c r="H303" s="15" t="s">
        <v>309</v>
      </c>
    </row>
    <row r="304" spans="8:8">
      <c r="H304" s="15" t="s">
        <v>315</v>
      </c>
    </row>
    <row r="305" spans="8:8">
      <c r="H305" s="7" t="s">
        <v>927</v>
      </c>
    </row>
    <row r="306" spans="8:8">
      <c r="H306" s="7" t="s">
        <v>928</v>
      </c>
    </row>
    <row r="307" spans="8:8">
      <c r="H307" s="7" t="s">
        <v>929</v>
      </c>
    </row>
    <row r="308" spans="8:8">
      <c r="H308" s="7" t="s">
        <v>930</v>
      </c>
    </row>
    <row r="309" spans="8:8">
      <c r="H309" s="7" t="s">
        <v>931</v>
      </c>
    </row>
    <row r="310" spans="8:8">
      <c r="H310" s="7" t="s">
        <v>932</v>
      </c>
    </row>
    <row r="311" spans="8:8">
      <c r="H311" s="15" t="s">
        <v>321</v>
      </c>
    </row>
    <row r="312" spans="8:8">
      <c r="H312" s="15" t="s">
        <v>327</v>
      </c>
    </row>
    <row r="313" spans="8:8">
      <c r="H313" s="15" t="s">
        <v>333</v>
      </c>
    </row>
    <row r="314" spans="8:8">
      <c r="H314" s="7" t="s">
        <v>339</v>
      </c>
    </row>
    <row r="315" spans="8:8">
      <c r="H315" s="7" t="s">
        <v>933</v>
      </c>
    </row>
    <row r="316" spans="8:8">
      <c r="H316" s="7" t="s">
        <v>346</v>
      </c>
    </row>
    <row r="317" spans="8:8">
      <c r="H317" s="7" t="s">
        <v>349</v>
      </c>
    </row>
    <row r="318" spans="8:8">
      <c r="H318" s="7" t="s">
        <v>352</v>
      </c>
    </row>
    <row r="319" spans="8:8">
      <c r="H319" s="7" t="s">
        <v>355</v>
      </c>
    </row>
    <row r="320" spans="8:8">
      <c r="H320" s="7" t="s">
        <v>358</v>
      </c>
    </row>
    <row r="321" spans="8:8">
      <c r="H321" s="7" t="s">
        <v>361</v>
      </c>
    </row>
    <row r="322" spans="8:8">
      <c r="H322" s="7" t="s">
        <v>364</v>
      </c>
    </row>
    <row r="323" spans="8:8">
      <c r="H323" s="7" t="s">
        <v>367</v>
      </c>
    </row>
    <row r="324" spans="8:8">
      <c r="H324" s="7" t="s">
        <v>369</v>
      </c>
    </row>
    <row r="325" spans="8:8">
      <c r="H325" s="15" t="s">
        <v>371</v>
      </c>
    </row>
    <row r="326" spans="8:8">
      <c r="H326" s="7" t="s">
        <v>934</v>
      </c>
    </row>
    <row r="327" spans="8:8">
      <c r="H327" s="7" t="s">
        <v>935</v>
      </c>
    </row>
    <row r="328" spans="8:8">
      <c r="H328" s="7" t="s">
        <v>699</v>
      </c>
    </row>
    <row r="329" spans="8:8">
      <c r="H329" s="7" t="s">
        <v>703</v>
      </c>
    </row>
    <row r="330" spans="8:8">
      <c r="H330" s="7" t="s">
        <v>704</v>
      </c>
    </row>
    <row r="331" spans="8:8">
      <c r="H331" s="7" t="s">
        <v>705</v>
      </c>
    </row>
    <row r="332" spans="8:8">
      <c r="H332" s="7" t="s">
        <v>706</v>
      </c>
    </row>
    <row r="333" spans="8:8">
      <c r="H333" s="7" t="s">
        <v>707</v>
      </c>
    </row>
    <row r="334" spans="8:8">
      <c r="H334" s="14" t="s">
        <v>708</v>
      </c>
    </row>
    <row r="335" spans="8:8">
      <c r="H335" s="7" t="s">
        <v>709</v>
      </c>
    </row>
    <row r="336" spans="8:8">
      <c r="H336" s="7" t="s">
        <v>710</v>
      </c>
    </row>
    <row r="337" spans="8:8">
      <c r="H337" s="7" t="s">
        <v>711</v>
      </c>
    </row>
    <row r="338" spans="8:8">
      <c r="H338" s="7" t="s">
        <v>712</v>
      </c>
    </row>
    <row r="339" spans="8:8">
      <c r="H339" s="7" t="s">
        <v>713</v>
      </c>
    </row>
    <row r="340" spans="8:8">
      <c r="H340" s="7" t="s">
        <v>714</v>
      </c>
    </row>
    <row r="341" spans="8:8">
      <c r="H341" s="7" t="s">
        <v>715</v>
      </c>
    </row>
    <row r="342" spans="8:8">
      <c r="H342" s="7" t="s">
        <v>716</v>
      </c>
    </row>
    <row r="343" spans="8:8">
      <c r="H343" s="7" t="s">
        <v>717</v>
      </c>
    </row>
    <row r="344" spans="8:8">
      <c r="H344" s="7" t="s">
        <v>718</v>
      </c>
    </row>
    <row r="345" spans="8:8">
      <c r="H345" s="14" t="s">
        <v>719</v>
      </c>
    </row>
    <row r="346" spans="8:8">
      <c r="H346" s="7" t="s">
        <v>720</v>
      </c>
    </row>
    <row r="347" spans="8:8">
      <c r="H347" s="7" t="s">
        <v>721</v>
      </c>
    </row>
    <row r="348" spans="8:8">
      <c r="H348" s="7" t="s">
        <v>722</v>
      </c>
    </row>
    <row r="349" spans="8:8">
      <c r="H349" s="7" t="s">
        <v>723</v>
      </c>
    </row>
    <row r="350" spans="8:8">
      <c r="H350" s="7" t="s">
        <v>724</v>
      </c>
    </row>
    <row r="351" spans="8:8">
      <c r="H351" s="7" t="s">
        <v>665</v>
      </c>
    </row>
    <row r="352" spans="8:8">
      <c r="H352" s="7" t="s">
        <v>666</v>
      </c>
    </row>
    <row r="353" spans="8:8">
      <c r="H353" s="7" t="s">
        <v>667</v>
      </c>
    </row>
    <row r="354" spans="8:8">
      <c r="H354" s="15" t="s">
        <v>668</v>
      </c>
    </row>
    <row r="355" spans="8:8">
      <c r="H355" s="7" t="s">
        <v>669</v>
      </c>
    </row>
    <row r="356" spans="8:8">
      <c r="H356" s="7" t="s">
        <v>936</v>
      </c>
    </row>
    <row r="357" spans="8:8">
      <c r="H357" s="7" t="s">
        <v>937</v>
      </c>
    </row>
    <row r="358" spans="8:8">
      <c r="H358" s="7" t="s">
        <v>938</v>
      </c>
    </row>
    <row r="359" spans="8:8">
      <c r="H359" s="7" t="s">
        <v>375</v>
      </c>
    </row>
    <row r="360" spans="8:8">
      <c r="H360" s="7" t="s">
        <v>377</v>
      </c>
    </row>
    <row r="361" spans="8:8">
      <c r="H361" s="7" t="s">
        <v>379</v>
      </c>
    </row>
    <row r="362" spans="8:8">
      <c r="H362" s="7" t="s">
        <v>939</v>
      </c>
    </row>
    <row r="363" spans="8:8">
      <c r="H363" s="7" t="s">
        <v>940</v>
      </c>
    </row>
    <row r="364" spans="8:8">
      <c r="H364" s="7" t="s">
        <v>381</v>
      </c>
    </row>
    <row r="365" spans="8:8">
      <c r="H365" s="7" t="s">
        <v>383</v>
      </c>
    </row>
    <row r="366" spans="8:8">
      <c r="H366" s="7" t="s">
        <v>385</v>
      </c>
    </row>
    <row r="367" spans="8:8">
      <c r="H367" s="15" t="s">
        <v>387</v>
      </c>
    </row>
    <row r="368" spans="8:8">
      <c r="H368" s="7" t="s">
        <v>941</v>
      </c>
    </row>
    <row r="369" spans="8:8">
      <c r="H369" s="7" t="s">
        <v>389</v>
      </c>
    </row>
    <row r="370" spans="8:8">
      <c r="H370" s="7" t="s">
        <v>700</v>
      </c>
    </row>
    <row r="371" spans="8:8">
      <c r="H371" s="7" t="s">
        <v>701</v>
      </c>
    </row>
    <row r="372" spans="8:8">
      <c r="H372" s="7" t="s">
        <v>702</v>
      </c>
    </row>
    <row r="373" spans="8:8">
      <c r="H373" s="5" t="s">
        <v>942</v>
      </c>
    </row>
    <row r="374" spans="8:8">
      <c r="H374" s="7" t="s">
        <v>943</v>
      </c>
    </row>
    <row r="375" spans="8:8">
      <c r="H375" s="7" t="s">
        <v>944</v>
      </c>
    </row>
    <row r="376" spans="8:8">
      <c r="H376" s="7" t="s">
        <v>102</v>
      </c>
    </row>
    <row r="377" spans="8:8">
      <c r="H377" s="7" t="s">
        <v>945</v>
      </c>
    </row>
    <row r="378" spans="8:8">
      <c r="H378" s="7" t="s">
        <v>113</v>
      </c>
    </row>
    <row r="379" spans="8:8">
      <c r="H379" s="7" t="s">
        <v>118</v>
      </c>
    </row>
    <row r="380" spans="8:8">
      <c r="H380" s="7" t="s">
        <v>124</v>
      </c>
    </row>
    <row r="381" spans="8:8">
      <c r="H381" s="5" t="s">
        <v>946</v>
      </c>
    </row>
    <row r="382" spans="8:8">
      <c r="H382" s="7" t="s">
        <v>947</v>
      </c>
    </row>
    <row r="383" spans="8:8">
      <c r="H383" s="7" t="s">
        <v>948</v>
      </c>
    </row>
    <row r="384" spans="8:8">
      <c r="H384" s="7" t="s">
        <v>949</v>
      </c>
    </row>
    <row r="385" spans="8:8">
      <c r="H385" s="7" t="s">
        <v>950</v>
      </c>
    </row>
    <row r="386" spans="8:8">
      <c r="H386" s="7" t="s">
        <v>951</v>
      </c>
    </row>
    <row r="387" spans="8:8">
      <c r="H387" s="7" t="s">
        <v>952</v>
      </c>
    </row>
    <row r="388" spans="8:8">
      <c r="H388" s="7" t="s">
        <v>953</v>
      </c>
    </row>
    <row r="389" spans="8:8">
      <c r="H389" s="10" t="s">
        <v>954</v>
      </c>
    </row>
    <row r="390" spans="8:8">
      <c r="H390" s="5" t="s">
        <v>955</v>
      </c>
    </row>
    <row r="391" spans="8:8">
      <c r="H391" s="7" t="s">
        <v>725</v>
      </c>
    </row>
    <row r="392" spans="8:8">
      <c r="H392" s="7" t="s">
        <v>726</v>
      </c>
    </row>
    <row r="393" spans="8:8">
      <c r="H393" s="7" t="s">
        <v>727</v>
      </c>
    </row>
    <row r="394" spans="8:8">
      <c r="H394" s="7" t="s">
        <v>728</v>
      </c>
    </row>
    <row r="395" spans="8:8">
      <c r="H395" s="7" t="s">
        <v>729</v>
      </c>
    </row>
    <row r="396" spans="8:8">
      <c r="H396" s="7" t="s">
        <v>730</v>
      </c>
    </row>
    <row r="397" spans="8:8">
      <c r="H397" s="7" t="s">
        <v>731</v>
      </c>
    </row>
    <row r="398" spans="8:8">
      <c r="H398" s="7" t="s">
        <v>732</v>
      </c>
    </row>
    <row r="399" spans="8:8">
      <c r="H399" s="7" t="s">
        <v>733</v>
      </c>
    </row>
    <row r="400" spans="8:8">
      <c r="H400" s="7" t="s">
        <v>734</v>
      </c>
    </row>
    <row r="401" spans="8:8">
      <c r="H401" s="7" t="s">
        <v>735</v>
      </c>
    </row>
    <row r="402" spans="8:8">
      <c r="H402" s="7" t="s">
        <v>736</v>
      </c>
    </row>
    <row r="403" spans="8:8">
      <c r="H403" s="7" t="s">
        <v>737</v>
      </c>
    </row>
    <row r="404" spans="8:8">
      <c r="H404" s="7" t="s">
        <v>738</v>
      </c>
    </row>
    <row r="405" spans="8:8">
      <c r="H405" s="7" t="s">
        <v>739</v>
      </c>
    </row>
    <row r="406" spans="8:8">
      <c r="H406" s="7" t="s">
        <v>740</v>
      </c>
    </row>
    <row r="407" spans="8:8">
      <c r="H407" s="7" t="s">
        <v>741</v>
      </c>
    </row>
    <row r="408" spans="8:8">
      <c r="H408" s="7" t="s">
        <v>742</v>
      </c>
    </row>
    <row r="409" spans="8:8">
      <c r="H409" s="7" t="s">
        <v>743</v>
      </c>
    </row>
    <row r="410" spans="8:8">
      <c r="H410" s="7" t="s">
        <v>744</v>
      </c>
    </row>
    <row r="411" spans="8:8">
      <c r="H411" s="7" t="s">
        <v>745</v>
      </c>
    </row>
    <row r="412" spans="8:8">
      <c r="H412" s="7" t="s">
        <v>746</v>
      </c>
    </row>
    <row r="413" spans="8:8">
      <c r="H413" s="7" t="s">
        <v>747</v>
      </c>
    </row>
    <row r="414" spans="8:8">
      <c r="H414" s="7" t="s">
        <v>748</v>
      </c>
    </row>
    <row r="415" spans="8:8">
      <c r="H415" s="7" t="s">
        <v>749</v>
      </c>
    </row>
    <row r="416" spans="8:8">
      <c r="H416" s="7" t="s">
        <v>750</v>
      </c>
    </row>
    <row r="417" spans="8:8">
      <c r="H417" s="7" t="s">
        <v>751</v>
      </c>
    </row>
    <row r="418" spans="8:8">
      <c r="H418" s="7" t="s">
        <v>752</v>
      </c>
    </row>
    <row r="419" spans="8:8">
      <c r="H419" s="7" t="s">
        <v>753</v>
      </c>
    </row>
    <row r="420" spans="8:8">
      <c r="H420" s="7" t="s">
        <v>754</v>
      </c>
    </row>
    <row r="421" spans="8:8">
      <c r="H421" s="7" t="s">
        <v>755</v>
      </c>
    </row>
    <row r="422" spans="8:8">
      <c r="H422" s="7" t="s">
        <v>756</v>
      </c>
    </row>
    <row r="423" spans="8:8">
      <c r="H423" s="7" t="s">
        <v>757</v>
      </c>
    </row>
    <row r="424" spans="8:8">
      <c r="H424" s="7" t="s">
        <v>758</v>
      </c>
    </row>
    <row r="425" spans="8:8">
      <c r="H425" s="7" t="s">
        <v>759</v>
      </c>
    </row>
    <row r="426" spans="8:8">
      <c r="H426" s="7" t="s">
        <v>760</v>
      </c>
    </row>
    <row r="427" spans="8:8">
      <c r="H427" s="7" t="s">
        <v>761</v>
      </c>
    </row>
    <row r="428" spans="8:8">
      <c r="H428" s="7" t="s">
        <v>762</v>
      </c>
    </row>
    <row r="429" spans="8:8">
      <c r="H429" s="7" t="s">
        <v>763</v>
      </c>
    </row>
    <row r="430" spans="8:8">
      <c r="H430" s="7" t="s">
        <v>764</v>
      </c>
    </row>
    <row r="431" spans="8:8">
      <c r="H431" s="7" t="s">
        <v>765</v>
      </c>
    </row>
    <row r="432" spans="8:8">
      <c r="H432" s="7" t="s">
        <v>766</v>
      </c>
    </row>
    <row r="433" spans="8:8">
      <c r="H433" s="7" t="s">
        <v>767</v>
      </c>
    </row>
    <row r="434" spans="8:8">
      <c r="H434" s="7" t="s">
        <v>768</v>
      </c>
    </row>
    <row r="435" spans="8:8">
      <c r="H435" s="10" t="s">
        <v>956</v>
      </c>
    </row>
  </sheetData>
  <phoneticPr fontId="16"/>
  <conditionalFormatting sqref="I1:I2 I232:I234 I242:I255 I261:I271 I276 I280:I65536">
    <cfRule type="duplicateValues" dxfId="2" priority="3" stopIfTrue="1"/>
  </conditionalFormatting>
  <conditionalFormatting sqref="H3:H435">
    <cfRule type="duplicateValues" dxfId="1" priority="2" stopIfTrue="1"/>
  </conditionalFormatting>
  <conditionalFormatting sqref="I3:I66">
    <cfRule type="duplicateValues" dxfId="0" priority="1" stopIfTrue="1"/>
  </conditionalFormatting>
  <hyperlinks>
    <hyperlink ref="H152" r:id="rId1" display="javascript:noaction();"/>
    <hyperlink ref="H153" r:id="rId2" display="javascript:noactio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日本語</vt:lpstr>
      <vt:lpstr>English for Customer</vt:lpstr>
      <vt:lpstr>日本語入力例</vt:lpstr>
      <vt:lpstr>English</vt:lpstr>
      <vt:lpstr>def</vt:lpstr>
      <vt:lpstr>AddHW</vt:lpstr>
      <vt:lpstr>ContractType</vt:lpstr>
      <vt:lpstr>Dropdown</vt:lpstr>
      <vt:lpstr>Pref</vt:lpstr>
      <vt:lpstr>Premium</vt:lpstr>
      <vt:lpstr>'English for Customer'!Print_Area</vt:lpstr>
      <vt:lpstr>日本語!Print_Area</vt:lpstr>
      <vt:lpstr>日本語入力例!Print_Area</vt:lpstr>
      <vt:lpstr>qty</vt:lpstr>
      <vt:lpstr>SKU</vt:lpstr>
      <vt:lpstr>Standard</vt:lpstr>
      <vt:lpstr>SupportService</vt:lpstr>
    </vt:vector>
  </TitlesOfParts>
  <Company>F5 Networks,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Japan Support Contract and Expedited RMA Services</dc:title>
  <dc:creator>F5</dc:creator>
  <cp:lastModifiedBy>Dave Broman</cp:lastModifiedBy>
  <cp:lastPrinted>2014-11-06T02:08:07Z</cp:lastPrinted>
  <dcterms:created xsi:type="dcterms:W3CDTF">2010-09-08T00:22:44Z</dcterms:created>
  <dcterms:modified xsi:type="dcterms:W3CDTF">2014-11-06T22:27:39Z</dcterms:modified>
</cp:coreProperties>
</file>